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13_ncr:1_{6EE0E597-7438-402C-961A-6B3E1CB606CC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use" sheetId="9" r:id="rId1"/>
    <sheet name="1" sheetId="1" r:id="rId2"/>
    <sheet name="2" sheetId="3" r:id="rId3"/>
    <sheet name="3" sheetId="2" r:id="rId4"/>
    <sheet name="4" sheetId="4" r:id="rId5"/>
    <sheet name="5" sheetId="5" r:id="rId6"/>
    <sheet name="6" sheetId="6" r:id="rId7"/>
    <sheet name="7" sheetId="7" r:id="rId8"/>
    <sheet name="8" sheetId="8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4" i="3" l="1"/>
  <c r="B14" i="2"/>
  <c r="K14" i="2"/>
  <c r="D6" i="8" l="1"/>
  <c r="B34" i="3"/>
  <c r="C34" i="3"/>
  <c r="D34" i="3"/>
  <c r="F34" i="3"/>
  <c r="H30" i="3"/>
  <c r="H31" i="3"/>
  <c r="H32" i="3"/>
  <c r="H33" i="3"/>
  <c r="H29" i="3"/>
  <c r="B23" i="2"/>
  <c r="B32" i="2"/>
  <c r="J9" i="8"/>
  <c r="J8" i="8"/>
  <c r="J7" i="8"/>
  <c r="J6" i="8"/>
  <c r="F10" i="8"/>
  <c r="E10" i="8"/>
  <c r="G9" i="8"/>
  <c r="G8" i="8"/>
  <c r="G7" i="8"/>
  <c r="G6" i="8"/>
  <c r="C10" i="8"/>
  <c r="B10" i="8"/>
  <c r="D7" i="8"/>
  <c r="D8" i="8"/>
  <c r="D9" i="8"/>
  <c r="L19" i="4"/>
  <c r="K19" i="4"/>
  <c r="J19" i="4"/>
  <c r="I19" i="4"/>
  <c r="H19" i="4"/>
  <c r="G19" i="4"/>
  <c r="F19" i="4"/>
  <c r="E19" i="4"/>
  <c r="D19" i="4"/>
  <c r="C19" i="4"/>
  <c r="B19" i="4"/>
  <c r="N18" i="4"/>
  <c r="M18" i="4"/>
  <c r="N17" i="4"/>
  <c r="M17" i="4"/>
  <c r="N16" i="4"/>
  <c r="M16" i="4"/>
  <c r="N15" i="4"/>
  <c r="N19" i="4" s="1"/>
  <c r="M15" i="4"/>
  <c r="M19" i="4" s="1"/>
  <c r="B9" i="4"/>
  <c r="C9" i="4"/>
  <c r="D9" i="4"/>
  <c r="E9" i="4"/>
  <c r="F9" i="4"/>
  <c r="G9" i="4"/>
  <c r="H9" i="4"/>
  <c r="I9" i="4"/>
  <c r="J9" i="4"/>
  <c r="K9" i="4"/>
  <c r="L9" i="4"/>
  <c r="N6" i="4"/>
  <c r="N7" i="4"/>
  <c r="N8" i="4"/>
  <c r="N5" i="4"/>
  <c r="M6" i="4"/>
  <c r="M7" i="4"/>
  <c r="M8" i="4"/>
  <c r="M5" i="4"/>
  <c r="H31" i="5"/>
  <c r="G31" i="5"/>
  <c r="I30" i="5"/>
  <c r="I29" i="5"/>
  <c r="I28" i="5"/>
  <c r="C31" i="5"/>
  <c r="B31" i="5"/>
  <c r="D30" i="5"/>
  <c r="D29" i="5"/>
  <c r="D28" i="5"/>
  <c r="H21" i="5"/>
  <c r="G21" i="5"/>
  <c r="I20" i="5"/>
  <c r="I19" i="5"/>
  <c r="I18" i="5"/>
  <c r="I21" i="5" s="1"/>
  <c r="C21" i="5"/>
  <c r="B21" i="5"/>
  <c r="D20" i="5"/>
  <c r="D19" i="5"/>
  <c r="D18" i="5"/>
  <c r="H11" i="5"/>
  <c r="G11" i="5"/>
  <c r="I10" i="5"/>
  <c r="I9" i="5"/>
  <c r="I8" i="5"/>
  <c r="C11" i="5"/>
  <c r="B11" i="5"/>
  <c r="D8" i="5"/>
  <c r="B34" i="6"/>
  <c r="C34" i="6"/>
  <c r="D34" i="6"/>
  <c r="E34" i="6"/>
  <c r="F34" i="6"/>
  <c r="G34" i="6"/>
  <c r="H34" i="6"/>
  <c r="I34" i="6"/>
  <c r="J34" i="6"/>
  <c r="K34" i="6"/>
  <c r="M22" i="6"/>
  <c r="M23" i="6"/>
  <c r="M24" i="6"/>
  <c r="M25" i="6"/>
  <c r="M26" i="6"/>
  <c r="M27" i="6"/>
  <c r="M28" i="6"/>
  <c r="M29" i="6"/>
  <c r="M30" i="6"/>
  <c r="M31" i="6"/>
  <c r="M32" i="6"/>
  <c r="M33" i="6"/>
  <c r="M21" i="6"/>
  <c r="L22" i="6"/>
  <c r="L23" i="6"/>
  <c r="L24" i="6"/>
  <c r="L25" i="6"/>
  <c r="L26" i="6"/>
  <c r="L27" i="6"/>
  <c r="L28" i="6"/>
  <c r="L29" i="6"/>
  <c r="L30" i="6"/>
  <c r="L31" i="6"/>
  <c r="L32" i="6"/>
  <c r="L33" i="6"/>
  <c r="L21" i="6"/>
  <c r="C12" i="6"/>
  <c r="E12" i="6"/>
  <c r="G12" i="6"/>
  <c r="I12" i="6"/>
  <c r="K8" i="6"/>
  <c r="K9" i="6"/>
  <c r="K10" i="6"/>
  <c r="K11" i="6"/>
  <c r="K7" i="6"/>
  <c r="L8" i="6"/>
  <c r="L9" i="6"/>
  <c r="L10" i="6"/>
  <c r="L11" i="6"/>
  <c r="L7" i="6"/>
  <c r="C13" i="7"/>
  <c r="B13" i="7"/>
  <c r="D6" i="7"/>
  <c r="D7" i="7"/>
  <c r="D8" i="7"/>
  <c r="D9" i="7"/>
  <c r="D10" i="7"/>
  <c r="D11" i="7"/>
  <c r="D12" i="7"/>
  <c r="D5" i="7"/>
  <c r="C27" i="7"/>
  <c r="B27" i="7"/>
  <c r="D20" i="7"/>
  <c r="D21" i="7"/>
  <c r="D22" i="7"/>
  <c r="D23" i="7"/>
  <c r="D24" i="7"/>
  <c r="D25" i="7"/>
  <c r="D26" i="7"/>
  <c r="D19" i="7"/>
  <c r="B42" i="2"/>
  <c r="L32" i="2"/>
  <c r="K32" i="2"/>
  <c r="J32" i="2"/>
  <c r="I32" i="2"/>
  <c r="H32" i="2"/>
  <c r="G32" i="2"/>
  <c r="F32" i="2"/>
  <c r="E32" i="2"/>
  <c r="D32" i="2"/>
  <c r="C32" i="2"/>
  <c r="N31" i="2"/>
  <c r="M31" i="2"/>
  <c r="N30" i="2"/>
  <c r="N32" i="2" s="1"/>
  <c r="M30" i="2"/>
  <c r="L23" i="2"/>
  <c r="K23" i="2"/>
  <c r="J23" i="2"/>
  <c r="I23" i="2"/>
  <c r="H23" i="2"/>
  <c r="G23" i="2"/>
  <c r="F23" i="2"/>
  <c r="E23" i="2"/>
  <c r="D23" i="2"/>
  <c r="C23" i="2"/>
  <c r="N22" i="2"/>
  <c r="M22" i="2"/>
  <c r="N21" i="2"/>
  <c r="M21" i="2"/>
  <c r="N20" i="2"/>
  <c r="M20" i="2"/>
  <c r="L14" i="2"/>
  <c r="I14" i="2"/>
  <c r="J14" i="2"/>
  <c r="G14" i="2"/>
  <c r="H14" i="2"/>
  <c r="E14" i="2"/>
  <c r="F14" i="2"/>
  <c r="C14" i="2"/>
  <c r="D14" i="2"/>
  <c r="M9" i="2"/>
  <c r="N9" i="2"/>
  <c r="M10" i="2"/>
  <c r="N10" i="2"/>
  <c r="M11" i="2"/>
  <c r="N11" i="2"/>
  <c r="M12" i="2"/>
  <c r="N12" i="2"/>
  <c r="M13" i="2"/>
  <c r="N13" i="2"/>
  <c r="N8" i="2"/>
  <c r="M8" i="2"/>
  <c r="G25" i="4" l="1"/>
  <c r="E25" i="4"/>
  <c r="C25" i="4"/>
  <c r="B25" i="4"/>
  <c r="B30" i="4" s="1"/>
  <c r="D25" i="4"/>
  <c r="F25" i="4"/>
  <c r="J25" i="4"/>
  <c r="L25" i="4"/>
  <c r="M7" i="6"/>
  <c r="M8" i="6"/>
  <c r="M11" i="6"/>
  <c r="K25" i="4"/>
  <c r="H42" i="2"/>
  <c r="J42" i="2"/>
  <c r="L42" i="2"/>
  <c r="L30" i="4"/>
  <c r="L12" i="6"/>
  <c r="G42" i="2"/>
  <c r="I42" i="2"/>
  <c r="M9" i="6"/>
  <c r="K12" i="6"/>
  <c r="D21" i="5"/>
  <c r="D31" i="5"/>
  <c r="H25" i="4"/>
  <c r="H30" i="4" s="1"/>
  <c r="G34" i="3"/>
  <c r="H34" i="3"/>
  <c r="M10" i="6"/>
  <c r="I11" i="5"/>
  <c r="I31" i="5"/>
  <c r="I25" i="4"/>
  <c r="I30" i="4" s="1"/>
  <c r="K42" i="2"/>
  <c r="F42" i="2"/>
  <c r="E42" i="2"/>
  <c r="E30" i="4" s="1"/>
  <c r="D42" i="2"/>
  <c r="D30" i="4" s="1"/>
  <c r="C42" i="2"/>
  <c r="D13" i="7"/>
  <c r="J10" i="8"/>
  <c r="G10" i="8"/>
  <c r="D10" i="8"/>
  <c r="M9" i="4"/>
  <c r="N9" i="4"/>
  <c r="D9" i="5"/>
  <c r="D10" i="5"/>
  <c r="M34" i="6"/>
  <c r="L34" i="6"/>
  <c r="D27" i="7"/>
  <c r="M32" i="2"/>
  <c r="N14" i="2"/>
  <c r="N23" i="2"/>
  <c r="M14" i="2"/>
  <c r="M23" i="2"/>
  <c r="F30" i="4" l="1"/>
  <c r="C30" i="4"/>
  <c r="M25" i="4"/>
  <c r="G30" i="4"/>
  <c r="J30" i="4"/>
  <c r="M12" i="6"/>
  <c r="K30" i="4"/>
  <c r="N25" i="4"/>
  <c r="M42" i="2"/>
  <c r="M30" i="4" s="1"/>
  <c r="N42" i="2"/>
  <c r="N30" i="4" s="1"/>
  <c r="D11" i="5"/>
  <c r="O30" i="4" l="1"/>
</calcChain>
</file>

<file path=xl/sharedStrings.xml><?xml version="1.0" encoding="utf-8"?>
<sst xmlns="http://schemas.openxmlformats.org/spreadsheetml/2006/main" count="487" uniqueCount="184">
  <si>
    <t>jktLFkku ljdkj</t>
  </si>
  <si>
    <t>funs'kky;] ek/;fed f'k{kk jktLFkku chdkusj</t>
  </si>
  <si>
    <t>¼lkaf[;dh vuqHkkx½</t>
  </si>
  <si>
    <t xml:space="preserve"> 'kkyk lead izi=</t>
  </si>
  <si>
    <t>(School Statistics Performa)…(S.S.P.)</t>
  </si>
  <si>
    <t>o"kZ 2019&amp;20</t>
  </si>
  <si>
    <t>¼lUnHkZ frfFk 30 flrEcj 2019½</t>
  </si>
  <si>
    <t>Hkkx &amp;1</t>
  </si>
  <si>
    <t xml:space="preserve"> 'kkyk ls lEcfU/kr lkekU; fooj.k</t>
  </si>
  <si>
    <t>1-1 'kkyk dk uke ,oa irk ---------</t>
  </si>
  <si>
    <t>1-2 'kkyk dh vkWfQl vkbZ-Mh- -------</t>
  </si>
  <si>
    <t>1-3 nwjHkk"k uEcj dksM lfgr %</t>
  </si>
  <si>
    <t>1-4 iz/kkukpk;Z dk eksckbZy u-</t>
  </si>
  <si>
    <t>lwpuk rS;kj djus okys ds eksckbZy u-</t>
  </si>
  <si>
    <t>1-5 'kkyk dk bZ&amp;esy vkbZ-Mh-</t>
  </si>
  <si>
    <t>1-6 ftyk%</t>
  </si>
  <si>
    <t>1-7 rglhy</t>
  </si>
  <si>
    <t>1-8 iapk;r lfefr %</t>
  </si>
  <si>
    <t>1-9 xzke iapk;r</t>
  </si>
  <si>
    <t>1-10 fo|kulHkk {ks=%</t>
  </si>
  <si>
    <t>1-11 uxj ikfydk@ifj"kn~@fuxe%</t>
  </si>
  <si>
    <t>1-12 Mkd?kj%</t>
  </si>
  <si>
    <t>1-13 fiudksM%</t>
  </si>
  <si>
    <t>1-14 'kgj@xzke dh tula[;k%</t>
  </si>
  <si>
    <t>1-15 utnhdh ek/;fed fo|ky;ksa dh nwjh¼fd-eh-½%</t>
  </si>
  <si>
    <t>1-16 utnhdh lhfu;j ek/;fed fo|ky; dh nwjh ¼fd-eh-½</t>
  </si>
  <si>
    <t>1-17 futh lhfu;j ek/;fed fo|ky;ksa dh nwjh ¼fd-eh-½</t>
  </si>
  <si>
    <t>1-18 futh ek/;fed fo|ky; dh nwjh ¼fd-eh-½</t>
  </si>
  <si>
    <t>1-19 'kkyk ØeksUur o"kZZ ¼jkT;kns'k Øekad lfgr½</t>
  </si>
  <si>
    <t>lapkfyr ladk;@fo"k;&amp; leLr mPp ek/;fed fo|ky; gsrq%&amp;</t>
  </si>
  <si>
    <t>ladk;</t>
  </si>
  <si>
    <t>dyk</t>
  </si>
  <si>
    <t>okf.kT;</t>
  </si>
  <si>
    <t>foKku</t>
  </si>
  <si>
    <t>d`f"k</t>
  </si>
  <si>
    <t>lapkfyr fo"k;</t>
  </si>
  <si>
    <t>1-'kkyk Lrj] izcU/k ,oa ikB~;Øe ¼tks ykxw gks mls fpfàr djsa½</t>
  </si>
  <si>
    <t>1-1 'kkyk Lrj</t>
  </si>
  <si>
    <t>¼v½ ek/;fed lg&amp;f'k{kk</t>
  </si>
  <si>
    <t>¼1½ d{kk 1 ls 10</t>
  </si>
  <si>
    <t>¼2½ d{kk 06 ls 10</t>
  </si>
  <si>
    <t>¼3½ d{kk 9 ls 10</t>
  </si>
  <si>
    <t>¼c½ ek/;fed Nk=k%&amp;</t>
  </si>
  <si>
    <t>¼2½ m-ek- Lrj -------</t>
  </si>
  <si>
    <t>¼1½ ek/;fed Lrj ----------</t>
  </si>
  <si>
    <t>d{kk</t>
  </si>
  <si>
    <t>lSD'ku la[;k</t>
  </si>
  <si>
    <t>vuqlwfpr tkfr</t>
  </si>
  <si>
    <t>vuqlwfpr tu tkfr</t>
  </si>
  <si>
    <t>vkschlh</t>
  </si>
  <si>
    <t>,lchlh</t>
  </si>
  <si>
    <t>lkekU;</t>
  </si>
  <si>
    <t>dqy ukekadu</t>
  </si>
  <si>
    <t>Nk=</t>
  </si>
  <si>
    <t>Nk=k</t>
  </si>
  <si>
    <t>iwoZ izkFkfed</t>
  </si>
  <si>
    <t>d{kk 01</t>
  </si>
  <si>
    <t>d{kk 02</t>
  </si>
  <si>
    <t>d{kk 03</t>
  </si>
  <si>
    <t>d{kk 04</t>
  </si>
  <si>
    <t>d{kk 05</t>
  </si>
  <si>
    <t>;ksx</t>
  </si>
  <si>
    <t>d{kkokj ukekadu rFkk lSD'ku la[;k 2-1</t>
  </si>
  <si>
    <t>lkj.kh&amp;2</t>
  </si>
  <si>
    <t>d{kk 06</t>
  </si>
  <si>
    <t>d{kk 07</t>
  </si>
  <si>
    <t>d{kk 08</t>
  </si>
  <si>
    <t>d{kk 09</t>
  </si>
  <si>
    <t>d{kk 10</t>
  </si>
  <si>
    <t>dqy d{kkokj ukekadu rFkk lSD'ku la[;k ¼1 ls 10½</t>
  </si>
  <si>
    <t>;ksx ¼iwoZ izkFkfed ls d{kk 1ls10rd½</t>
  </si>
  <si>
    <t>fooj.k</t>
  </si>
  <si>
    <t>izf'kf{kr</t>
  </si>
  <si>
    <t>vizf'kf{kr</t>
  </si>
  <si>
    <t>iq:"k</t>
  </si>
  <si>
    <t>efgyk</t>
  </si>
  <si>
    <t>1-vuq-tkfr</t>
  </si>
  <si>
    <t>2-vuq-tutkfr</t>
  </si>
  <si>
    <t>3-vks-ch-lh-</t>
  </si>
  <si>
    <t>4-,l-ch-lh-</t>
  </si>
  <si>
    <t>5-lkekU;</t>
  </si>
  <si>
    <t>Hkkx&amp;2</t>
  </si>
  <si>
    <t>lkj.kh la[;k&amp;1</t>
  </si>
  <si>
    <t>v/;kidksa dh la[;k</t>
  </si>
  <si>
    <t>laLFkkiz/kku]O;k[;krk] o0v0] v0] 'kk0f'k0 dks lfEefyr djrs gq;s lwpuk nsaA</t>
  </si>
  <si>
    <t>¼l½ lhfu;j ek/;fed lg&amp;f'k{kk&amp;</t>
  </si>
  <si>
    <t>¼1½ d{kk 1 ls 12</t>
  </si>
  <si>
    <t>¼2½ d{kk 06 ls 12</t>
  </si>
  <si>
    <t>¼3½ d{kk 9 ls 12</t>
  </si>
  <si>
    <t>¼l½ lhfu;j ek/;fed Nk=k%&amp;</t>
  </si>
  <si>
    <t>¼n½ izcU/k</t>
  </si>
  <si>
    <t>¼v½ jktdh;</t>
  </si>
  <si>
    <t>¼c½ xSj jktdh;</t>
  </si>
  <si>
    <t>vuqlwfpr tutkfr</t>
  </si>
  <si>
    <t>dqy ukeakdu</t>
  </si>
  <si>
    <t>ladk;okj ukekadu &amp;d{kk&amp;11</t>
  </si>
  <si>
    <t>ladk;okj ukekadu &amp;d{kk&amp;12</t>
  </si>
  <si>
    <t>;ksx d{kk 11 o 12</t>
  </si>
  <si>
    <t>dqy d{kokj ukekadu ¼egk;ksx½</t>
  </si>
  <si>
    <t>;ksx ¼iwoZ izkFkfed ls d{kk1@12rd½</t>
  </si>
  <si>
    <t>uksV%&amp;    1&amp;futh fo|ky; iwoZ izkFkfed dh lwpuk Hkh nsosaA</t>
  </si>
  <si>
    <t xml:space="preserve">2&amp;lkj.kh la[;k 2-1 ls 2-7 rd dk ;ksx 2-8 esa djuk gSA </t>
  </si>
  <si>
    <t xml:space="preserve">3&amp;lsD'ku 1 ;k blls vf/kd gks rks vo'; HkjsaA </t>
  </si>
  <si>
    <t>dqy d{kkokj ukekadu rFkk lSD'ku la[;k ¼d{kk 11 o 12½</t>
  </si>
  <si>
    <t>lkj.kh la[;k&amp;3</t>
  </si>
  <si>
    <t>d{kkokj vYila[;dksa dk ukekadu ¼lkj.kh la[;k&amp;2 esa lfEefyr esa ls½</t>
  </si>
  <si>
    <t>¼1½ eqfLye fo|kfFkZ;ksa dk ukekadu</t>
  </si>
  <si>
    <t>d{kk oxZ</t>
  </si>
  <si>
    <t>iwoZ izkFkfed ls 5oha rd</t>
  </si>
  <si>
    <t>6 ls 8</t>
  </si>
  <si>
    <t>9 ls 12</t>
  </si>
  <si>
    <t>¼2½ tSu fo|kfFkZ;ksa dk ukekadu</t>
  </si>
  <si>
    <t>¼3½ ikjlh fo|kfFkZ;ksa dk ukekadu</t>
  </si>
  <si>
    <t>¼4½ ckS) fo|kfFkZ;ksa dk ukekadu</t>
  </si>
  <si>
    <t>¼6½ flD[k fo|kfFkZ;ksa dk ukekadu</t>
  </si>
  <si>
    <t>¼5½ blkbZ fo|kfFkZ;ksa dk ukekadu</t>
  </si>
  <si>
    <t>lkj.kh la[;k&amp;04</t>
  </si>
  <si>
    <t>r`rh; Hkk"kk ysus okys fo|kfFkZ;ksa dk ukekadu</t>
  </si>
  <si>
    <t>¼lkj.kh 2 esa lfEefyr esa ls½</t>
  </si>
  <si>
    <t>n`f"V fnO;kax</t>
  </si>
  <si>
    <t>Jo.k fnO;kax</t>
  </si>
  <si>
    <t>vfLFk fnO;kax</t>
  </si>
  <si>
    <t>ekufld fnO;kax</t>
  </si>
  <si>
    <t>vU; fnO;kax</t>
  </si>
  <si>
    <t>egk;ksx</t>
  </si>
  <si>
    <t>d{kk 11</t>
  </si>
  <si>
    <t>d{kk 12</t>
  </si>
  <si>
    <t>Hkk"kk</t>
  </si>
  <si>
    <t>laLd`r</t>
  </si>
  <si>
    <t>mnwZ</t>
  </si>
  <si>
    <t>fla/kh</t>
  </si>
  <si>
    <t>iatkch</t>
  </si>
  <si>
    <t>xqtjkrh</t>
  </si>
  <si>
    <t>d{kk 9</t>
  </si>
  <si>
    <t>lkj.kh la[;k&amp;05</t>
  </si>
  <si>
    <t>lkekU; f'k{kk ds fy, fo|ky;ksa esa v/;;ujr~ fnO;kax cPPkksa dh la[;k</t>
  </si>
  <si>
    <t>lkj.kh&amp;06</t>
  </si>
  <si>
    <t>¼v½ egkRek xka/kh vaxzsth ek/;e jktdh; fo|ky;ksa esa ukekadu</t>
  </si>
  <si>
    <t>ukekadu</t>
  </si>
  <si>
    <t>dqy ;ksx</t>
  </si>
  <si>
    <t>¼c½ egkRek xka/kh vaxzsth ek/;e jktdh; fo|ky;ksa esa v/;kid%&amp;</t>
  </si>
  <si>
    <t>in dk fooj.k</t>
  </si>
  <si>
    <t>lkj.kh la[;k&amp;07</t>
  </si>
  <si>
    <t>fo|ky;ksa esa iqu% izos'kh fo|kfFkZ;ksa dh la[;k ¼o"kZ 2019&amp;20½</t>
  </si>
  <si>
    <t>leLr tkfr</t>
  </si>
  <si>
    <t>d{kk&amp;9</t>
  </si>
  <si>
    <t>d{kk&amp;10</t>
  </si>
  <si>
    <t>d{kk&amp;11</t>
  </si>
  <si>
    <t>d{kk&amp;12</t>
  </si>
  <si>
    <t>dqy ;ksx  ¼d{kk9ls12½</t>
  </si>
  <si>
    <t xml:space="preserve">izekf.kr fd;k tkrk gS fd mDr lwpuk iw.kZ :is.k fo|ky; fjdkMZ ls feyku dj gh rS;kj dh xbZ gSA </t>
  </si>
  <si>
    <t>vuqlwfpr tutkfr                 ¼leLr esa ls½</t>
  </si>
  <si>
    <t>vuqlwfpr tkfr                   ¼leLr esa ls½</t>
  </si>
  <si>
    <t>gLrk{kj rS;kjdŸkkZ</t>
  </si>
  <si>
    <t>¼                          ½</t>
  </si>
  <si>
    <t>uke in ,oa eksckbZy uEcj</t>
  </si>
  <si>
    <t>laLFkk iz/kku dk uke] gLrk{kj e; lhy</t>
  </si>
  <si>
    <t>fnukad%&amp;</t>
  </si>
  <si>
    <t>ü</t>
  </si>
  <si>
    <t>û</t>
  </si>
  <si>
    <t>page 1</t>
  </si>
  <si>
    <t>page-2</t>
  </si>
  <si>
    <t>page-3</t>
  </si>
  <si>
    <t>page-4</t>
  </si>
  <si>
    <t>page-5</t>
  </si>
  <si>
    <t>page-6</t>
  </si>
  <si>
    <t>page-7</t>
  </si>
  <si>
    <t>page-8</t>
  </si>
  <si>
    <t></t>
  </si>
  <si>
    <t>Rajteachers.in</t>
  </si>
  <si>
    <t>Fonts Used-</t>
  </si>
  <si>
    <t>2- Krutidev 10</t>
  </si>
  <si>
    <t>3- Times New Roman</t>
  </si>
  <si>
    <t>4-Calibri</t>
  </si>
  <si>
    <t>1-</t>
  </si>
  <si>
    <t>2-</t>
  </si>
  <si>
    <t>All the totals will automatically done with excel formullas.</t>
  </si>
  <si>
    <t>3-</t>
  </si>
  <si>
    <t>Sheets are password Protected. Only cells to fill data are unprotected.</t>
  </si>
  <si>
    <t>4-</t>
  </si>
  <si>
    <t>Feed back us at- rajteachers.in@gmail.com</t>
  </si>
  <si>
    <t xml:space="preserve"> 'kkyk lead izi= o"kZ 2019&amp;20 </t>
  </si>
  <si>
    <t>(All fonts are generally Pre-installed in computers. If not please install.)</t>
  </si>
  <si>
    <t>1- Segoe MDL2 Assets (For Check Marks)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</si>
</sst>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41">
    <font>
      <sz val="11"/>
      <color theme="1"/>
      <name val="Calibri"/>
      <family val="2"/>
      <scheme val="minor"/>
    </font>
    <font>
      <sz val="11"/>
      <color theme="1"/>
      <name val="DevLys-010"/>
      <family val="1"/>
    </font>
    <font>
      <u/>
      <sz val="11"/>
      <color theme="10"/>
      <name val="Calibri"/>
      <family val="2"/>
    </font>
    <font>
      <sz val="11"/>
      <color theme="1"/>
      <name val="Wingdings"/>
      <charset val="2"/>
    </font>
    <font>
      <b/>
      <u/>
      <sz val="12"/>
      <color theme="1"/>
      <name val="DevLys 010"/>
    </font>
    <font>
      <sz val="12"/>
      <color theme="1"/>
      <name val="DevLys 010"/>
    </font>
    <font>
      <sz val="11"/>
      <color theme="1"/>
      <name val="DevLys 010"/>
    </font>
    <font>
      <b/>
      <sz val="12"/>
      <color theme="1"/>
      <name val="DevLys 010"/>
    </font>
    <font>
      <b/>
      <sz val="20"/>
      <color theme="1"/>
      <name val="DevLys 010"/>
    </font>
    <font>
      <sz val="12"/>
      <color theme="0"/>
      <name val="DevLys 010"/>
    </font>
    <font>
      <u/>
      <sz val="11"/>
      <color theme="10"/>
      <name val="DevLys 010"/>
    </font>
    <font>
      <b/>
      <u/>
      <sz val="16"/>
      <color theme="1"/>
      <name val="DevLys 010"/>
    </font>
    <font>
      <b/>
      <u/>
      <sz val="11"/>
      <color theme="1"/>
      <name val="DevLys 010"/>
    </font>
    <font>
      <b/>
      <sz val="11"/>
      <color theme="1"/>
      <name val="DevLys 010"/>
    </font>
    <font>
      <sz val="14"/>
      <color theme="1"/>
      <name val="DevLys 010"/>
    </font>
    <font>
      <b/>
      <sz val="11"/>
      <color theme="0"/>
      <name val="DevLys 010"/>
    </font>
    <font>
      <b/>
      <sz val="22"/>
      <color theme="1"/>
      <name val="DevLys 010"/>
    </font>
    <font>
      <b/>
      <u/>
      <sz val="14"/>
      <color theme="1"/>
      <name val="DevLys 010"/>
    </font>
    <font>
      <b/>
      <sz val="14"/>
      <color theme="1"/>
      <name val="DevLys 010"/>
    </font>
    <font>
      <b/>
      <i/>
      <sz val="11"/>
      <color theme="1"/>
      <name val="DevLys 010"/>
    </font>
    <font>
      <b/>
      <sz val="16"/>
      <color theme="1"/>
      <name val="DevLys 010"/>
    </font>
    <font>
      <b/>
      <u/>
      <sz val="16"/>
      <color theme="1"/>
      <name val="Kruti Dev 010"/>
    </font>
    <font>
      <sz val="11"/>
      <color theme="1"/>
      <name val="Kruti Dev 010"/>
    </font>
    <font>
      <sz val="12"/>
      <color theme="1"/>
      <name val="Cambria"/>
      <family val="1"/>
      <scheme val="major"/>
    </font>
    <font>
      <sz val="14"/>
      <color theme="1"/>
      <name val="Kruti Dev 010"/>
    </font>
    <font>
      <b/>
      <sz val="11"/>
      <color theme="1"/>
      <name val="Kruti Dev 010"/>
    </font>
    <font>
      <b/>
      <u/>
      <sz val="11"/>
      <color theme="1"/>
      <name val="Kruti Dev 010"/>
    </font>
    <font>
      <b/>
      <sz val="12"/>
      <color theme="1"/>
      <name val="Kruti Dev 010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2"/>
      <color theme="1"/>
      <name val="Kruti Dev 010"/>
    </font>
    <font>
      <b/>
      <u/>
      <sz val="14"/>
      <color theme="1"/>
      <name val="Kruti Dev 010"/>
    </font>
    <font>
      <b/>
      <sz val="12"/>
      <color theme="1"/>
      <name val="Cambria"/>
      <family val="1"/>
      <scheme val="major"/>
    </font>
    <font>
      <b/>
      <sz val="14"/>
      <color theme="1"/>
      <name val="Kruti Dev 010"/>
    </font>
    <font>
      <b/>
      <sz val="16"/>
      <color theme="1"/>
      <name val="Kruti Dev 010"/>
    </font>
    <font>
      <b/>
      <u/>
      <sz val="18"/>
      <color theme="1"/>
      <name val="Kruti Dev 010"/>
    </font>
    <font>
      <b/>
      <sz val="11"/>
      <color theme="1"/>
      <name val="Segoe MDL2 Assets"/>
      <family val="1"/>
    </font>
    <font>
      <b/>
      <sz val="12"/>
      <color theme="1"/>
      <name val="Segoe MDL2 Assets"/>
      <family val="1"/>
    </font>
    <font>
      <b/>
      <sz val="14"/>
      <color theme="1"/>
      <name val="Cambria"/>
      <family val="1"/>
      <scheme val="major"/>
    </font>
    <font>
      <b/>
      <sz val="20"/>
      <color rgb="FFFF0000"/>
      <name val="DevLys-010"/>
    </font>
    <font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16" fontId="5" fillId="0" borderId="0" xfId="0" applyNumberFormat="1" applyFont="1"/>
    <xf numFmtId="0" fontId="5" fillId="0" borderId="1" xfId="0" applyFont="1" applyBorder="1"/>
    <xf numFmtId="0" fontId="6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2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4" fontId="25" fillId="0" borderId="0" xfId="0" applyNumberFormat="1" applyFont="1"/>
    <xf numFmtId="0" fontId="27" fillId="0" borderId="0" xfId="0" applyFont="1" applyAlignment="1">
      <alignment horizontal="center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164" fontId="28" fillId="0" borderId="0" xfId="0" applyNumberFormat="1" applyFont="1"/>
    <xf numFmtId="0" fontId="29" fillId="0" borderId="0" xfId="0" applyFont="1"/>
    <xf numFmtId="0" fontId="21" fillId="0" borderId="12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4" fillId="0" borderId="0" xfId="0" applyFont="1"/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27" fillId="0" borderId="11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30" fillId="0" borderId="0" xfId="0" applyFont="1"/>
    <xf numFmtId="0" fontId="30" fillId="2" borderId="1" xfId="0" applyFont="1" applyFill="1" applyBorder="1" applyAlignment="1" applyProtection="1">
      <alignment horizontal="center" vertical="center" wrapText="1"/>
      <protection locked="0"/>
    </xf>
    <xf numFmtId="164" fontId="32" fillId="0" borderId="0" xfId="0" applyNumberFormat="1" applyFont="1" applyBorder="1" applyAlignment="1">
      <alignment horizontal="center" vertical="center" wrapText="1"/>
    </xf>
    <xf numFmtId="164" fontId="32" fillId="0" borderId="13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30" fillId="2" borderId="2" xfId="0" applyFont="1" applyFill="1" applyBorder="1" applyAlignment="1" applyProtection="1">
      <alignment horizontal="center" vertical="center" wrapText="1"/>
      <protection locked="0"/>
    </xf>
    <xf numFmtId="0" fontId="30" fillId="2" borderId="4" xfId="0" applyFont="1" applyFill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2" borderId="1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center"/>
    </xf>
    <xf numFmtId="0" fontId="23" fillId="0" borderId="0" xfId="0" applyFont="1"/>
    <xf numFmtId="0" fontId="3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7" fillId="2" borderId="0" xfId="0" applyFont="1" applyFill="1" applyAlignment="1" applyProtection="1">
      <alignment horizontal="center"/>
      <protection locked="0"/>
    </xf>
    <xf numFmtId="0" fontId="10" fillId="2" borderId="0" xfId="1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37" fillId="2" borderId="0" xfId="0" applyFont="1" applyFill="1" applyAlignment="1" applyProtection="1">
      <alignment horizontal="center"/>
      <protection locked="0"/>
    </xf>
    <xf numFmtId="0" fontId="37" fillId="3" borderId="0" xfId="0" applyFont="1" applyFill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18" xfId="0" applyFont="1" applyBorder="1" applyAlignment="1">
      <alignment horizontal="center"/>
    </xf>
    <xf numFmtId="0" fontId="1" fillId="0" borderId="17" xfId="0" applyFont="1" applyBorder="1"/>
    <xf numFmtId="0" fontId="1" fillId="0" borderId="0" xfId="0" applyFont="1" applyBorder="1"/>
    <xf numFmtId="0" fontId="1" fillId="0" borderId="18" xfId="0" applyFont="1" applyBorder="1"/>
    <xf numFmtId="0" fontId="3" fillId="0" borderId="0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40" fillId="0" borderId="0" xfId="0" applyFont="1" applyAlignment="1">
      <alignment horizontal="center"/>
    </xf>
    <xf numFmtId="0" fontId="29" fillId="0" borderId="0" xfId="0" applyFont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180975</xdr:rowOff>
    </xdr:from>
    <xdr:to>
      <xdr:col>9</xdr:col>
      <xdr:colOff>552450</xdr:colOff>
      <xdr:row>6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295775" y="581025"/>
          <a:ext cx="1743075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sz="1100">
              <a:latin typeface="Kruti Dev 010" pitchFamily="2" charset="0"/>
            </a:rPr>
            <a:t>izi= dh iwfrZ dj ft-f'k-v- ¼ek0½ dk;kZy; dks 10 vDVwcj</a:t>
          </a:r>
          <a:r>
            <a:rPr lang="en-US" sz="1100" baseline="0">
              <a:latin typeface="Kruti Dev 010" pitchFamily="2" charset="0"/>
            </a:rPr>
            <a:t> rd vfuokZ;r% miyC/k djkosaA</a:t>
          </a:r>
          <a:endParaRPr lang="en-US" sz="1100">
            <a:latin typeface="Kruti Dev 01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I24"/>
  <sheetViews>
    <sheetView tabSelected="1" view="pageLayout" zoomScaleNormal="100" workbookViewId="0">
      <selection activeCell="H10" sqref="H10"/>
    </sheetView>
  </sheetViews>
  <sheetFormatPr defaultRowHeight="15"/>
  <cols>
    <col min="1" max="1" width="5.140625" customWidth="1"/>
    <col min="9" max="9" width="14" customWidth="1"/>
  </cols>
  <sheetData>
    <row r="1" spans="1:9" ht="20.25">
      <c r="A1" s="123" t="s">
        <v>181</v>
      </c>
      <c r="B1" s="124"/>
      <c r="C1" s="124"/>
      <c r="D1" s="124"/>
      <c r="E1" s="124"/>
      <c r="F1" s="124"/>
      <c r="G1" s="124"/>
      <c r="H1" s="124"/>
      <c r="I1" s="125"/>
    </row>
    <row r="2" spans="1:9">
      <c r="A2" s="126"/>
      <c r="B2" s="127"/>
      <c r="C2" s="127"/>
      <c r="D2" s="127"/>
      <c r="E2" s="127"/>
      <c r="F2" s="127"/>
      <c r="G2" s="127"/>
      <c r="H2" s="127"/>
      <c r="I2" s="128"/>
    </row>
    <row r="3" spans="1:9" ht="26.25">
      <c r="A3" s="129" t="s">
        <v>169</v>
      </c>
      <c r="B3" s="130"/>
      <c r="C3" s="130"/>
      <c r="D3" s="130"/>
      <c r="E3" s="130"/>
      <c r="F3" s="130"/>
      <c r="G3" s="130"/>
      <c r="H3" s="130"/>
      <c r="I3" s="131"/>
    </row>
    <row r="4" spans="1:9">
      <c r="A4" s="132"/>
      <c r="B4" s="133"/>
      <c r="C4" s="133"/>
      <c r="D4" s="133"/>
      <c r="E4" s="133"/>
      <c r="F4" s="133"/>
      <c r="G4" s="133"/>
      <c r="H4" s="133"/>
      <c r="I4" s="134"/>
    </row>
    <row r="5" spans="1:9">
      <c r="A5" s="132" t="s">
        <v>174</v>
      </c>
      <c r="B5" s="133" t="s">
        <v>170</v>
      </c>
      <c r="C5" s="133"/>
      <c r="D5" s="133" t="s">
        <v>182</v>
      </c>
      <c r="E5" s="133"/>
      <c r="F5" s="133"/>
      <c r="G5" s="133"/>
      <c r="H5" s="133"/>
      <c r="I5" s="134"/>
    </row>
    <row r="6" spans="1:9">
      <c r="A6" s="132"/>
      <c r="B6" s="133" t="s">
        <v>183</v>
      </c>
      <c r="C6" s="133"/>
      <c r="D6" s="133"/>
      <c r="E6" s="133"/>
      <c r="F6" s="133"/>
      <c r="G6" s="133"/>
      <c r="H6" s="133"/>
      <c r="I6" s="134"/>
    </row>
    <row r="7" spans="1:9">
      <c r="A7" s="132"/>
      <c r="B7" s="133" t="s">
        <v>171</v>
      </c>
      <c r="C7" s="133"/>
      <c r="D7" s="133"/>
      <c r="E7" s="133"/>
      <c r="F7" s="133"/>
      <c r="G7" s="133"/>
      <c r="H7" s="133"/>
      <c r="I7" s="134"/>
    </row>
    <row r="8" spans="1:9">
      <c r="A8" s="132"/>
      <c r="B8" s="133" t="s">
        <v>172</v>
      </c>
      <c r="C8" s="133"/>
      <c r="D8" s="133"/>
      <c r="E8" s="133"/>
      <c r="F8" s="133"/>
      <c r="G8" s="133"/>
      <c r="H8" s="133"/>
      <c r="I8" s="134"/>
    </row>
    <row r="9" spans="1:9">
      <c r="A9" s="132"/>
      <c r="B9" s="133" t="s">
        <v>173</v>
      </c>
      <c r="C9" s="133"/>
      <c r="D9" s="133"/>
      <c r="E9" s="133"/>
      <c r="F9" s="133"/>
      <c r="G9" s="133"/>
      <c r="H9" s="133"/>
      <c r="I9" s="134"/>
    </row>
    <row r="10" spans="1:9">
      <c r="A10" s="132" t="s">
        <v>175</v>
      </c>
      <c r="B10" s="133" t="s">
        <v>176</v>
      </c>
      <c r="C10" s="133"/>
      <c r="D10" s="133"/>
      <c r="E10" s="133"/>
      <c r="F10" s="133"/>
      <c r="G10" s="133"/>
      <c r="H10" s="135"/>
      <c r="I10" s="134"/>
    </row>
    <row r="11" spans="1:9">
      <c r="A11" s="132" t="s">
        <v>177</v>
      </c>
      <c r="B11" s="133" t="s">
        <v>178</v>
      </c>
      <c r="C11" s="133"/>
      <c r="D11" s="133"/>
      <c r="E11" s="133"/>
      <c r="F11" s="133"/>
      <c r="G11" s="133"/>
      <c r="H11" s="135"/>
      <c r="I11" s="134"/>
    </row>
    <row r="12" spans="1:9" ht="15.75" thickBot="1">
      <c r="A12" s="136" t="s">
        <v>179</v>
      </c>
      <c r="B12" s="137" t="s">
        <v>180</v>
      </c>
      <c r="C12" s="137"/>
      <c r="D12" s="137"/>
      <c r="E12" s="137"/>
      <c r="F12" s="137"/>
      <c r="G12" s="137"/>
      <c r="H12" s="137"/>
      <c r="I12" s="138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</sheetData>
  <sheetProtection algorithmName="SHA-512" hashValue="Q2gw1aiociOTuK1OyWdIAFyKsNB5MqWLp9MKNPiVsa1sGrenRX8YLvjnplQminU3TDi50BDhRw6Z8Vtet5CFwA==" saltValue="7QfXjW5ysVb/8kh/Ay7BsA==" spinCount="100000" sheet="1" objects="1" scenarios="1"/>
  <mergeCells count="2">
    <mergeCell ref="A3:I3"/>
    <mergeCell ref="A1:I1"/>
  </mergeCells>
  <pageMargins left="0.7" right="0.5208333333333333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46"/>
  <sheetViews>
    <sheetView view="pageLayout" topLeftCell="A23" zoomScaleNormal="100" workbookViewId="0">
      <selection activeCell="H46" sqref="H46"/>
    </sheetView>
  </sheetViews>
  <sheetFormatPr defaultRowHeight="15.75"/>
  <cols>
    <col min="1" max="11" width="9.140625" style="2"/>
    <col min="12" max="12" width="9.140625" style="3"/>
    <col min="13" max="13" width="9.140625" style="3" hidden="1" customWidth="1"/>
    <col min="14" max="16384" width="9.140625" style="3"/>
  </cols>
  <sheetData>
    <row r="1" spans="1:1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26.25">
      <c r="A4" s="23" t="s">
        <v>3</v>
      </c>
      <c r="B4" s="23"/>
      <c r="C4" s="23"/>
      <c r="D4" s="23"/>
      <c r="E4" s="23"/>
      <c r="F4" s="23"/>
      <c r="G4" s="23"/>
      <c r="H4" s="23"/>
      <c r="I4" s="23"/>
      <c r="J4" s="23"/>
    </row>
    <row r="5" spans="1:10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</row>
    <row r="6" spans="1:10">
      <c r="A6" s="20" t="s">
        <v>5</v>
      </c>
      <c r="B6" s="20"/>
      <c r="C6" s="20"/>
      <c r="D6" s="20"/>
      <c r="E6" s="20"/>
      <c r="F6" s="20"/>
      <c r="G6" s="20"/>
      <c r="H6" s="20"/>
      <c r="I6" s="20"/>
      <c r="J6" s="20"/>
    </row>
    <row r="7" spans="1:10">
      <c r="A7" s="20" t="s">
        <v>6</v>
      </c>
      <c r="B7" s="20"/>
      <c r="C7" s="20"/>
      <c r="D7" s="20"/>
      <c r="E7" s="20"/>
      <c r="F7" s="20"/>
      <c r="G7" s="20"/>
      <c r="H7" s="20"/>
      <c r="I7" s="20"/>
      <c r="J7" s="20"/>
    </row>
    <row r="8" spans="1:10">
      <c r="J8" s="4" t="s">
        <v>158</v>
      </c>
    </row>
    <row r="9" spans="1:10">
      <c r="E9" s="5" t="s">
        <v>7</v>
      </c>
      <c r="J9" s="4" t="s">
        <v>159</v>
      </c>
    </row>
    <row r="10" spans="1:10">
      <c r="A10" s="24" t="s">
        <v>8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10">
      <c r="A11" s="2" t="s">
        <v>9</v>
      </c>
      <c r="D11" s="110"/>
      <c r="E11" s="110"/>
      <c r="F11" s="110"/>
      <c r="G11" s="110"/>
      <c r="H11" s="110"/>
      <c r="I11" s="110"/>
      <c r="J11" s="110"/>
    </row>
    <row r="12" spans="1:10">
      <c r="A12" s="2" t="s">
        <v>10</v>
      </c>
      <c r="D12" s="110"/>
      <c r="E12" s="110"/>
      <c r="F12" s="110"/>
      <c r="G12" s="110"/>
      <c r="H12" s="110"/>
      <c r="I12" s="110"/>
      <c r="J12" s="110"/>
    </row>
    <row r="13" spans="1:10">
      <c r="A13" s="2" t="s">
        <v>11</v>
      </c>
      <c r="D13" s="22"/>
      <c r="E13" s="22"/>
      <c r="F13" s="2" t="s">
        <v>12</v>
      </c>
      <c r="I13" s="110"/>
      <c r="J13" s="110"/>
    </row>
    <row r="14" spans="1:10">
      <c r="A14" s="6" t="s">
        <v>13</v>
      </c>
      <c r="I14" s="110"/>
      <c r="J14" s="110"/>
    </row>
    <row r="15" spans="1:10">
      <c r="A15" s="2" t="s">
        <v>14</v>
      </c>
      <c r="D15" s="111"/>
      <c r="E15" s="112"/>
      <c r="F15" s="112"/>
      <c r="G15" s="2" t="s">
        <v>15</v>
      </c>
      <c r="I15" s="110"/>
      <c r="J15" s="110"/>
    </row>
    <row r="16" spans="1:10">
      <c r="A16" s="2" t="s">
        <v>16</v>
      </c>
      <c r="D16" s="110"/>
      <c r="E16" s="110"/>
      <c r="F16" s="110"/>
      <c r="G16" s="2" t="s">
        <v>17</v>
      </c>
      <c r="I16" s="110"/>
      <c r="J16" s="110"/>
    </row>
    <row r="17" spans="1:10">
      <c r="A17" s="2" t="s">
        <v>18</v>
      </c>
      <c r="D17" s="110"/>
      <c r="E17" s="110"/>
      <c r="F17" s="110"/>
      <c r="G17" s="2" t="s">
        <v>19</v>
      </c>
      <c r="I17" s="110"/>
      <c r="J17" s="110"/>
    </row>
    <row r="18" spans="1:10">
      <c r="A18" s="2" t="s">
        <v>20</v>
      </c>
      <c r="D18" s="110"/>
      <c r="E18" s="110"/>
      <c r="F18" s="110"/>
      <c r="G18" s="2" t="s">
        <v>21</v>
      </c>
      <c r="I18" s="110"/>
      <c r="J18" s="110"/>
    </row>
    <row r="19" spans="1:10">
      <c r="A19" s="7" t="s">
        <v>22</v>
      </c>
      <c r="D19" s="110"/>
      <c r="E19" s="110"/>
      <c r="F19" s="110"/>
      <c r="G19" s="2" t="s">
        <v>23</v>
      </c>
      <c r="J19" s="113"/>
    </row>
    <row r="20" spans="1:10">
      <c r="A20" s="2" t="s">
        <v>24</v>
      </c>
      <c r="G20" s="110"/>
      <c r="H20" s="110"/>
      <c r="I20" s="110"/>
      <c r="J20" s="110"/>
    </row>
    <row r="21" spans="1:10">
      <c r="A21" s="2" t="s">
        <v>25</v>
      </c>
      <c r="G21" s="110"/>
      <c r="H21" s="110"/>
      <c r="I21" s="110"/>
      <c r="J21" s="110"/>
    </row>
    <row r="22" spans="1:10">
      <c r="A22" s="2" t="s">
        <v>26</v>
      </c>
      <c r="G22" s="110"/>
      <c r="H22" s="110"/>
      <c r="I22" s="110"/>
      <c r="J22" s="110"/>
    </row>
    <row r="23" spans="1:10">
      <c r="A23" s="2" t="s">
        <v>27</v>
      </c>
      <c r="G23" s="110"/>
      <c r="H23" s="110"/>
      <c r="I23" s="110"/>
      <c r="J23" s="110"/>
    </row>
    <row r="24" spans="1:10">
      <c r="A24" s="2" t="s">
        <v>28</v>
      </c>
      <c r="G24" s="110"/>
      <c r="H24" s="110"/>
      <c r="I24" s="110"/>
      <c r="J24" s="110"/>
    </row>
    <row r="25" spans="1:10">
      <c r="A25" s="2" t="s">
        <v>44</v>
      </c>
      <c r="C25" s="110"/>
      <c r="D25" s="110"/>
      <c r="E25" s="110"/>
      <c r="F25" s="2" t="s">
        <v>43</v>
      </c>
      <c r="H25" s="110"/>
      <c r="I25" s="110"/>
      <c r="J25" s="110"/>
    </row>
    <row r="26" spans="1:10">
      <c r="A26" s="2" t="s">
        <v>29</v>
      </c>
    </row>
    <row r="27" spans="1:10">
      <c r="A27" s="8" t="s">
        <v>30</v>
      </c>
      <c r="B27" s="25" t="s">
        <v>35</v>
      </c>
      <c r="C27" s="26"/>
      <c r="D27" s="26"/>
      <c r="E27" s="26"/>
      <c r="F27" s="26"/>
      <c r="G27" s="26"/>
      <c r="H27" s="26"/>
      <c r="I27" s="26"/>
      <c r="J27" s="27"/>
    </row>
    <row r="28" spans="1:10">
      <c r="A28" s="8" t="s">
        <v>31</v>
      </c>
      <c r="B28" s="114"/>
      <c r="C28" s="115"/>
      <c r="D28" s="115"/>
      <c r="E28" s="115"/>
      <c r="F28" s="115"/>
      <c r="G28" s="115"/>
      <c r="H28" s="115"/>
      <c r="I28" s="115"/>
      <c r="J28" s="116"/>
    </row>
    <row r="29" spans="1:10">
      <c r="A29" s="8" t="s">
        <v>32</v>
      </c>
      <c r="B29" s="114"/>
      <c r="C29" s="115"/>
      <c r="D29" s="115"/>
      <c r="E29" s="115"/>
      <c r="F29" s="115"/>
      <c r="G29" s="115"/>
      <c r="H29" s="115"/>
      <c r="I29" s="115"/>
      <c r="J29" s="116"/>
    </row>
    <row r="30" spans="1:10">
      <c r="A30" s="8" t="s">
        <v>33</v>
      </c>
      <c r="B30" s="114"/>
      <c r="C30" s="115"/>
      <c r="D30" s="115"/>
      <c r="E30" s="115"/>
      <c r="F30" s="115"/>
      <c r="G30" s="115"/>
      <c r="H30" s="115"/>
      <c r="I30" s="115"/>
      <c r="J30" s="116"/>
    </row>
    <row r="31" spans="1:10">
      <c r="A31" s="8" t="s">
        <v>34</v>
      </c>
      <c r="B31" s="114"/>
      <c r="C31" s="115"/>
      <c r="D31" s="115"/>
      <c r="E31" s="115"/>
      <c r="F31" s="115"/>
      <c r="G31" s="115"/>
      <c r="H31" s="115"/>
      <c r="I31" s="115"/>
      <c r="J31" s="116"/>
    </row>
    <row r="32" spans="1:10">
      <c r="A32" s="8"/>
      <c r="B32" s="117"/>
      <c r="C32" s="118"/>
      <c r="D32" s="118"/>
      <c r="E32" s="118"/>
      <c r="F32" s="118"/>
      <c r="G32" s="118"/>
      <c r="H32" s="118"/>
      <c r="I32" s="118"/>
      <c r="J32" s="119"/>
    </row>
    <row r="33" spans="1:13">
      <c r="A33" s="8"/>
      <c r="B33" s="117"/>
      <c r="C33" s="118"/>
      <c r="D33" s="118"/>
      <c r="E33" s="118"/>
      <c r="F33" s="118"/>
      <c r="G33" s="118"/>
      <c r="H33" s="118"/>
      <c r="I33" s="118"/>
      <c r="J33" s="119"/>
    </row>
    <row r="35" spans="1:13" ht="20.25">
      <c r="A35" s="28" t="s">
        <v>36</v>
      </c>
      <c r="B35" s="28"/>
      <c r="C35" s="28"/>
      <c r="D35" s="28"/>
      <c r="E35" s="28"/>
      <c r="F35" s="28"/>
      <c r="G35" s="28"/>
      <c r="H35" s="28"/>
      <c r="I35" s="28"/>
      <c r="J35" s="28"/>
    </row>
    <row r="36" spans="1:13" ht="20.25">
      <c r="A36" s="28" t="s">
        <v>37</v>
      </c>
      <c r="B36" s="28"/>
      <c r="C36" s="28"/>
      <c r="D36" s="28"/>
      <c r="E36" s="28"/>
      <c r="F36" s="28"/>
      <c r="G36" s="28"/>
      <c r="H36" s="28"/>
      <c r="I36" s="28"/>
      <c r="J36" s="28"/>
    </row>
    <row r="37" spans="1:13">
      <c r="A37" s="20" t="s">
        <v>38</v>
      </c>
      <c r="B37" s="20"/>
      <c r="C37" s="20"/>
      <c r="D37" s="20"/>
      <c r="E37" s="20"/>
      <c r="F37" s="20"/>
      <c r="G37" s="20"/>
      <c r="H37" s="20"/>
      <c r="I37" s="20"/>
      <c r="J37" s="20"/>
    </row>
    <row r="38" spans="1:13" ht="16.5">
      <c r="M38" s="106" t="s">
        <v>168</v>
      </c>
    </row>
    <row r="39" spans="1:13" ht="17.25">
      <c r="A39" s="2" t="s">
        <v>39</v>
      </c>
      <c r="C39" s="120"/>
      <c r="D39" s="2" t="s">
        <v>40</v>
      </c>
      <c r="F39" s="120"/>
      <c r="G39" s="2" t="s">
        <v>41</v>
      </c>
      <c r="I39" s="120"/>
    </row>
    <row r="41" spans="1:13">
      <c r="A41" s="20" t="s">
        <v>42</v>
      </c>
      <c r="B41" s="20"/>
      <c r="C41" s="20"/>
      <c r="D41" s="20"/>
      <c r="E41" s="20"/>
      <c r="F41" s="20"/>
      <c r="G41" s="20"/>
      <c r="H41" s="20"/>
      <c r="I41" s="20"/>
      <c r="J41" s="20"/>
    </row>
    <row r="43" spans="1:13" ht="17.25">
      <c r="A43" s="2" t="s">
        <v>39</v>
      </c>
      <c r="C43" s="120" t="s">
        <v>168</v>
      </c>
      <c r="D43" s="2" t="s">
        <v>40</v>
      </c>
      <c r="F43" s="120"/>
      <c r="G43" s="2" t="s">
        <v>41</v>
      </c>
      <c r="I43" s="120"/>
    </row>
    <row r="46" spans="1:13">
      <c r="E46" s="107" t="s">
        <v>160</v>
      </c>
      <c r="I46" s="139" t="s">
        <v>169</v>
      </c>
      <c r="J46" s="139"/>
    </row>
  </sheetData>
  <sheetProtection algorithmName="SHA-512" hashValue="U/HefeqTD138orpNrQR3Amu9Y0s6u2nD65qoLca2GxBYIq9r8YpsBag0XdgL+pKN3OS0gxhEez9qzosne+5LKQ==" saltValue="5kJfpEnNTxtx+Km+L8XZyw==" spinCount="100000" sheet="1" objects="1" scenarios="1"/>
  <mergeCells count="41">
    <mergeCell ref="I46:J46"/>
    <mergeCell ref="A41:J41"/>
    <mergeCell ref="D11:J11"/>
    <mergeCell ref="D12:J12"/>
    <mergeCell ref="D13:E13"/>
    <mergeCell ref="I13:J13"/>
    <mergeCell ref="I14:J14"/>
    <mergeCell ref="D15:F15"/>
    <mergeCell ref="I15:J15"/>
    <mergeCell ref="I16:J16"/>
    <mergeCell ref="I17:J17"/>
    <mergeCell ref="B31:J31"/>
    <mergeCell ref="B32:J32"/>
    <mergeCell ref="B33:J33"/>
    <mergeCell ref="A35:J35"/>
    <mergeCell ref="A36:J36"/>
    <mergeCell ref="A37:J37"/>
    <mergeCell ref="A7:J7"/>
    <mergeCell ref="A10:J10"/>
    <mergeCell ref="B27:J27"/>
    <mergeCell ref="B28:J28"/>
    <mergeCell ref="B29:J29"/>
    <mergeCell ref="H25:J25"/>
    <mergeCell ref="C25:E25"/>
    <mergeCell ref="D19:F19"/>
    <mergeCell ref="G20:J20"/>
    <mergeCell ref="G21:J21"/>
    <mergeCell ref="G22:J22"/>
    <mergeCell ref="G23:J23"/>
    <mergeCell ref="G24:J24"/>
    <mergeCell ref="B30:J30"/>
    <mergeCell ref="I18:J18"/>
    <mergeCell ref="D16:F16"/>
    <mergeCell ref="D17:F17"/>
    <mergeCell ref="D18:F18"/>
    <mergeCell ref="A6:J6"/>
    <mergeCell ref="A1:J1"/>
    <mergeCell ref="A2:J2"/>
    <mergeCell ref="A3:J3"/>
    <mergeCell ref="A4:J4"/>
    <mergeCell ref="A5:J5"/>
  </mergeCells>
  <dataValidations disablePrompts="1" count="1">
    <dataValidation type="list" allowBlank="1" showInputMessage="1" showErrorMessage="1" sqref="C39 F39 I39 I43 F43 C43" xr:uid="{56F9DC2F-EC3C-4BD5-AA54-9F661D4C2308}">
      <formula1>$M$38:$M$39</formula1>
    </dataValidation>
  </dataValidations>
  <pageMargins left="0.68" right="0.25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I39"/>
  <sheetViews>
    <sheetView view="pageLayout" topLeftCell="A25" zoomScaleNormal="100" workbookViewId="0">
      <selection activeCell="J28" sqref="J28"/>
    </sheetView>
  </sheetViews>
  <sheetFormatPr defaultRowHeight="15"/>
  <cols>
    <col min="1" max="1" width="16" style="9" customWidth="1"/>
    <col min="2" max="8" width="10.7109375" style="9" customWidth="1"/>
    <col min="9" max="9" width="0" style="9" hidden="1" customWidth="1"/>
    <col min="10" max="16384" width="9.140625" style="9"/>
  </cols>
  <sheetData>
    <row r="1" spans="1:9">
      <c r="A1" s="29" t="s">
        <v>85</v>
      </c>
      <c r="B1" s="29"/>
      <c r="C1" s="29"/>
      <c r="D1" s="29"/>
      <c r="E1" s="29"/>
      <c r="F1" s="29"/>
      <c r="G1" s="29"/>
      <c r="H1" s="29"/>
    </row>
    <row r="2" spans="1:9">
      <c r="A2" s="10"/>
      <c r="B2" s="10"/>
      <c r="C2" s="10"/>
      <c r="D2" s="10"/>
      <c r="E2" s="10"/>
      <c r="F2" s="10"/>
      <c r="G2" s="10"/>
      <c r="H2" s="10"/>
    </row>
    <row r="3" spans="1:9" ht="17.25">
      <c r="A3" s="10" t="s">
        <v>86</v>
      </c>
      <c r="B3" s="120" t="s">
        <v>168</v>
      </c>
      <c r="C3" s="10" t="s">
        <v>87</v>
      </c>
      <c r="E3" s="120" t="s">
        <v>168</v>
      </c>
      <c r="F3" s="10" t="s">
        <v>88</v>
      </c>
      <c r="G3" s="10"/>
      <c r="H3" s="120" t="s">
        <v>168</v>
      </c>
    </row>
    <row r="4" spans="1:9">
      <c r="A4" s="10"/>
      <c r="B4" s="10"/>
      <c r="C4" s="10"/>
      <c r="D4" s="10"/>
      <c r="E4" s="10"/>
      <c r="F4" s="10"/>
      <c r="G4" s="10"/>
      <c r="H4" s="10"/>
    </row>
    <row r="5" spans="1:9">
      <c r="A5" s="10"/>
      <c r="B5" s="10"/>
      <c r="C5" s="10"/>
      <c r="D5" s="10"/>
      <c r="E5" s="10"/>
      <c r="F5" s="10"/>
      <c r="G5" s="10"/>
      <c r="H5" s="10"/>
    </row>
    <row r="6" spans="1:9">
      <c r="A6" s="29" t="s">
        <v>89</v>
      </c>
      <c r="B6" s="29"/>
      <c r="C6" s="29"/>
      <c r="D6" s="29"/>
      <c r="E6" s="29"/>
      <c r="F6" s="29"/>
      <c r="G6" s="29"/>
      <c r="H6" s="29"/>
    </row>
    <row r="7" spans="1:9">
      <c r="A7" s="10"/>
      <c r="B7" s="10"/>
      <c r="C7" s="10"/>
      <c r="D7" s="10"/>
      <c r="E7" s="10"/>
      <c r="F7" s="10"/>
      <c r="G7" s="10"/>
      <c r="H7" s="10"/>
    </row>
    <row r="8" spans="1:9" ht="17.25">
      <c r="A8" s="10" t="s">
        <v>86</v>
      </c>
      <c r="B8" s="120"/>
      <c r="C8" s="10" t="s">
        <v>87</v>
      </c>
      <c r="E8" s="120" t="s">
        <v>168</v>
      </c>
      <c r="F8" s="10" t="s">
        <v>88</v>
      </c>
      <c r="G8" s="10"/>
      <c r="H8" s="120" t="s">
        <v>168</v>
      </c>
      <c r="I8" s="106" t="s">
        <v>168</v>
      </c>
    </row>
    <row r="9" spans="1:9">
      <c r="A9" s="10"/>
      <c r="B9" s="10"/>
      <c r="C9" s="10"/>
      <c r="D9" s="10"/>
      <c r="E9" s="10"/>
      <c r="F9" s="10"/>
      <c r="G9" s="10"/>
      <c r="H9" s="10"/>
    </row>
    <row r="10" spans="1:9">
      <c r="A10" s="10"/>
      <c r="B10" s="10"/>
      <c r="C10" s="10"/>
      <c r="D10" s="10"/>
      <c r="E10" s="10"/>
      <c r="F10" s="10"/>
      <c r="G10" s="10"/>
      <c r="H10" s="10"/>
    </row>
    <row r="11" spans="1:9">
      <c r="A11" s="29" t="s">
        <v>90</v>
      </c>
      <c r="B11" s="29"/>
      <c r="C11" s="29"/>
      <c r="D11" s="29"/>
      <c r="E11" s="29"/>
      <c r="F11" s="29"/>
      <c r="G11" s="29"/>
      <c r="H11" s="29"/>
    </row>
    <row r="12" spans="1:9">
      <c r="A12" s="10"/>
      <c r="B12" s="10"/>
      <c r="C12" s="10"/>
      <c r="D12" s="10"/>
      <c r="E12" s="10"/>
      <c r="F12" s="10"/>
      <c r="G12" s="10"/>
      <c r="H12" s="10"/>
    </row>
    <row r="13" spans="1:9" ht="17.25">
      <c r="A13" s="10" t="s">
        <v>91</v>
      </c>
      <c r="B13" s="120" t="s">
        <v>168</v>
      </c>
      <c r="C13" s="11"/>
      <c r="D13" s="11"/>
      <c r="E13" s="11"/>
      <c r="F13" s="121"/>
      <c r="G13" s="11"/>
      <c r="H13" s="11"/>
    </row>
    <row r="14" spans="1:9" ht="17.25">
      <c r="A14" s="10" t="s">
        <v>92</v>
      </c>
      <c r="B14" s="120" t="s">
        <v>168</v>
      </c>
      <c r="C14" s="11"/>
      <c r="D14" s="11"/>
      <c r="E14" s="11"/>
      <c r="F14" s="11"/>
      <c r="G14" s="11"/>
      <c r="H14" s="11"/>
    </row>
    <row r="15" spans="1:9">
      <c r="A15" s="10"/>
      <c r="B15" s="10"/>
      <c r="C15" s="12" t="s">
        <v>158</v>
      </c>
      <c r="D15" s="10"/>
      <c r="E15" s="10"/>
      <c r="F15" s="10"/>
      <c r="G15" s="10"/>
      <c r="H15" s="10"/>
    </row>
    <row r="16" spans="1:9">
      <c r="A16" s="10"/>
      <c r="B16" s="10"/>
      <c r="C16" s="12" t="s">
        <v>159</v>
      </c>
      <c r="D16" s="10"/>
      <c r="E16" s="10"/>
      <c r="F16" s="10"/>
      <c r="G16" s="10"/>
      <c r="H16" s="10"/>
    </row>
    <row r="17" spans="1:8">
      <c r="D17" s="37" t="s">
        <v>81</v>
      </c>
      <c r="E17" s="38"/>
    </row>
    <row r="18" spans="1:8">
      <c r="D18" s="39"/>
      <c r="E18" s="40"/>
    </row>
    <row r="19" spans="1:8" ht="27.75">
      <c r="D19" s="13"/>
      <c r="E19" s="13"/>
    </row>
    <row r="20" spans="1:8" ht="18.75">
      <c r="C20" s="41" t="s">
        <v>82</v>
      </c>
      <c r="D20" s="41"/>
      <c r="E20" s="41"/>
      <c r="F20" s="41"/>
    </row>
    <row r="22" spans="1:8" ht="18.75">
      <c r="C22" s="41" t="s">
        <v>83</v>
      </c>
      <c r="D22" s="41"/>
      <c r="E22" s="41"/>
      <c r="F22" s="41"/>
    </row>
    <row r="23" spans="1:8" ht="18.75">
      <c r="C23" s="14"/>
      <c r="D23" s="14"/>
      <c r="E23" s="14"/>
      <c r="F23" s="14"/>
    </row>
    <row r="24" spans="1:8" ht="18.75" customHeight="1">
      <c r="A24" s="42" t="s">
        <v>84</v>
      </c>
      <c r="B24" s="43"/>
      <c r="C24" s="43"/>
      <c r="D24" s="43"/>
      <c r="E24" s="43"/>
      <c r="F24" s="43"/>
      <c r="G24" s="43"/>
      <c r="H24" s="43"/>
    </row>
    <row r="26" spans="1:8" ht="30" customHeight="1">
      <c r="A26" s="30" t="s">
        <v>71</v>
      </c>
      <c r="B26" s="35" t="s">
        <v>72</v>
      </c>
      <c r="C26" s="36"/>
      <c r="D26" s="35" t="s">
        <v>73</v>
      </c>
      <c r="E26" s="36"/>
      <c r="F26" s="32" t="s">
        <v>61</v>
      </c>
      <c r="G26" s="33"/>
      <c r="H26" s="34"/>
    </row>
    <row r="27" spans="1:8" ht="30" customHeight="1">
      <c r="A27" s="31"/>
      <c r="B27" s="15" t="s">
        <v>74</v>
      </c>
      <c r="C27" s="15" t="s">
        <v>75</v>
      </c>
      <c r="D27" s="15" t="s">
        <v>74</v>
      </c>
      <c r="E27" s="15" t="s">
        <v>75</v>
      </c>
      <c r="F27" s="16" t="s">
        <v>74</v>
      </c>
      <c r="G27" s="16" t="s">
        <v>75</v>
      </c>
      <c r="H27" s="16" t="s">
        <v>61</v>
      </c>
    </row>
    <row r="28" spans="1:8" ht="30" customHeight="1">
      <c r="A28" s="17">
        <v>1</v>
      </c>
      <c r="B28" s="17">
        <v>2</v>
      </c>
      <c r="C28" s="17">
        <v>3</v>
      </c>
      <c r="D28" s="17">
        <v>4</v>
      </c>
      <c r="E28" s="17">
        <v>5</v>
      </c>
      <c r="F28" s="17">
        <v>6</v>
      </c>
      <c r="G28" s="17">
        <v>7</v>
      </c>
      <c r="H28" s="17">
        <v>8</v>
      </c>
    </row>
    <row r="29" spans="1:8" ht="30" customHeight="1">
      <c r="A29" s="18" t="s">
        <v>76</v>
      </c>
      <c r="B29" s="105"/>
      <c r="C29" s="105"/>
      <c r="D29" s="105"/>
      <c r="E29" s="105"/>
      <c r="F29" s="105"/>
      <c r="G29" s="105"/>
      <c r="H29" s="19">
        <f>F29+G29</f>
        <v>0</v>
      </c>
    </row>
    <row r="30" spans="1:8" ht="30" customHeight="1">
      <c r="A30" s="18" t="s">
        <v>77</v>
      </c>
      <c r="B30" s="105"/>
      <c r="C30" s="105"/>
      <c r="D30" s="105"/>
      <c r="E30" s="105"/>
      <c r="F30" s="105"/>
      <c r="G30" s="105"/>
      <c r="H30" s="19">
        <f t="shared" ref="H30:H33" si="0">F30+G30</f>
        <v>0</v>
      </c>
    </row>
    <row r="31" spans="1:8" ht="30" customHeight="1">
      <c r="A31" s="18" t="s">
        <v>78</v>
      </c>
      <c r="B31" s="105"/>
      <c r="C31" s="105"/>
      <c r="D31" s="105"/>
      <c r="E31" s="105"/>
      <c r="F31" s="105"/>
      <c r="G31" s="105"/>
      <c r="H31" s="19">
        <f t="shared" si="0"/>
        <v>0</v>
      </c>
    </row>
    <row r="32" spans="1:8" ht="30" customHeight="1">
      <c r="A32" s="18" t="s">
        <v>79</v>
      </c>
      <c r="B32" s="105"/>
      <c r="C32" s="105"/>
      <c r="D32" s="105"/>
      <c r="E32" s="105"/>
      <c r="F32" s="105"/>
      <c r="G32" s="105"/>
      <c r="H32" s="19">
        <f t="shared" si="0"/>
        <v>0</v>
      </c>
    </row>
    <row r="33" spans="1:8" ht="30" customHeight="1">
      <c r="A33" s="18" t="s">
        <v>80</v>
      </c>
      <c r="B33" s="105"/>
      <c r="C33" s="105"/>
      <c r="D33" s="105"/>
      <c r="E33" s="105"/>
      <c r="F33" s="105"/>
      <c r="G33" s="105"/>
      <c r="H33" s="19">
        <f t="shared" si="0"/>
        <v>0</v>
      </c>
    </row>
    <row r="34" spans="1:8" ht="30" customHeight="1">
      <c r="A34" s="15" t="s">
        <v>61</v>
      </c>
      <c r="B34" s="19">
        <f t="shared" ref="B34:H34" si="1">SUM(B29:B33)</f>
        <v>0</v>
      </c>
      <c r="C34" s="19">
        <f t="shared" si="1"/>
        <v>0</v>
      </c>
      <c r="D34" s="19">
        <f t="shared" si="1"/>
        <v>0</v>
      </c>
      <c r="E34" s="19">
        <f>SUM(E29:E33)</f>
        <v>0</v>
      </c>
      <c r="F34" s="19">
        <f t="shared" si="1"/>
        <v>0</v>
      </c>
      <c r="G34" s="19">
        <f t="shared" si="1"/>
        <v>0</v>
      </c>
      <c r="H34" s="19">
        <f t="shared" si="1"/>
        <v>0</v>
      </c>
    </row>
    <row r="37" spans="1:8">
      <c r="D37" s="122" t="s">
        <v>161</v>
      </c>
    </row>
    <row r="39" spans="1:8">
      <c r="G39" s="140" t="s">
        <v>169</v>
      </c>
      <c r="H39" s="140"/>
    </row>
  </sheetData>
  <sheetProtection algorithmName="SHA-512" hashValue="GSwSIYW7vz9kh0365KHmAPxLzdUWu2AI1KFkTZ/E4n4Ls1v7IDUAjPvBLwEn6feJu78+OEvedGnGgID1TqHbEA==" saltValue="fnzaLogzhEG41t0PEFfXIw==" spinCount="100000" sheet="1" selectLockedCells="1"/>
  <protectedRanges>
    <protectedRange sqref="B29:G33" name="Range1"/>
  </protectedRanges>
  <mergeCells count="12">
    <mergeCell ref="G39:H39"/>
    <mergeCell ref="A1:H1"/>
    <mergeCell ref="A6:H6"/>
    <mergeCell ref="A11:H11"/>
    <mergeCell ref="A26:A27"/>
    <mergeCell ref="F26:H26"/>
    <mergeCell ref="D26:E26"/>
    <mergeCell ref="B26:C26"/>
    <mergeCell ref="D17:E18"/>
    <mergeCell ref="C20:F20"/>
    <mergeCell ref="C22:F22"/>
    <mergeCell ref="A24:H24"/>
  </mergeCells>
  <dataValidations disablePrompts="1" count="1">
    <dataValidation type="list" allowBlank="1" showInputMessage="1" showErrorMessage="1" sqref="B3 E3 H3 H8 E8 B8 B13:B14" xr:uid="{8C91FE23-0EF5-4F9D-BFC8-1C77E8B40BA6}">
      <formula1>$I$8:$I$9</formula1>
    </dataValidation>
  </dataValidations>
  <pageMargins left="0.76" right="0.25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N45"/>
  <sheetViews>
    <sheetView view="pageLayout" topLeftCell="A36" zoomScaleNormal="100" workbookViewId="0">
      <selection activeCell="J47" sqref="J47"/>
    </sheetView>
  </sheetViews>
  <sheetFormatPr defaultRowHeight="15"/>
  <cols>
    <col min="1" max="1" width="9.140625" style="47"/>
    <col min="2" max="14" width="6.28515625" style="47" customWidth="1"/>
    <col min="15" max="16384" width="9.140625" style="47"/>
  </cols>
  <sheetData>
    <row r="1" spans="1:14">
      <c r="A1" s="46" t="s">
        <v>63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>
      <c r="A3" s="49" t="s">
        <v>62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ht="31.5" customHeight="1">
      <c r="A5" s="51" t="s">
        <v>45</v>
      </c>
      <c r="B5" s="51" t="s">
        <v>46</v>
      </c>
      <c r="C5" s="51" t="s">
        <v>47</v>
      </c>
      <c r="D5" s="51"/>
      <c r="E5" s="51" t="s">
        <v>48</v>
      </c>
      <c r="F5" s="51"/>
      <c r="G5" s="51" t="s">
        <v>49</v>
      </c>
      <c r="H5" s="51"/>
      <c r="I5" s="51" t="s">
        <v>50</v>
      </c>
      <c r="J5" s="51"/>
      <c r="K5" s="51" t="s">
        <v>51</v>
      </c>
      <c r="L5" s="51"/>
      <c r="M5" s="51" t="s">
        <v>52</v>
      </c>
      <c r="N5" s="51"/>
    </row>
    <row r="6" spans="1:14">
      <c r="A6" s="51"/>
      <c r="B6" s="51"/>
      <c r="C6" s="52" t="s">
        <v>53</v>
      </c>
      <c r="D6" s="52" t="s">
        <v>54</v>
      </c>
      <c r="E6" s="52" t="s">
        <v>53</v>
      </c>
      <c r="F6" s="52" t="s">
        <v>54</v>
      </c>
      <c r="G6" s="52" t="s">
        <v>53</v>
      </c>
      <c r="H6" s="52" t="s">
        <v>54</v>
      </c>
      <c r="I6" s="52" t="s">
        <v>53</v>
      </c>
      <c r="J6" s="52" t="s">
        <v>54</v>
      </c>
      <c r="K6" s="52" t="s">
        <v>53</v>
      </c>
      <c r="L6" s="52" t="s">
        <v>54</v>
      </c>
      <c r="M6" s="52" t="s">
        <v>53</v>
      </c>
      <c r="N6" s="52" t="s">
        <v>54</v>
      </c>
    </row>
    <row r="7" spans="1:14">
      <c r="A7" s="52">
        <v>1</v>
      </c>
      <c r="B7" s="52">
        <v>2</v>
      </c>
      <c r="C7" s="52">
        <v>3</v>
      </c>
      <c r="D7" s="52">
        <v>4</v>
      </c>
      <c r="E7" s="52">
        <v>5</v>
      </c>
      <c r="F7" s="52">
        <v>6</v>
      </c>
      <c r="G7" s="52">
        <v>7</v>
      </c>
      <c r="H7" s="52">
        <v>8</v>
      </c>
      <c r="I7" s="52">
        <v>9</v>
      </c>
      <c r="J7" s="52">
        <v>10</v>
      </c>
      <c r="K7" s="52">
        <v>11</v>
      </c>
      <c r="L7" s="52">
        <v>12</v>
      </c>
      <c r="M7" s="52">
        <v>13</v>
      </c>
      <c r="N7" s="52">
        <v>14</v>
      </c>
    </row>
    <row r="8" spans="1:14" ht="18" customHeight="1">
      <c r="A8" s="52" t="s">
        <v>55</v>
      </c>
      <c r="B8" s="56">
        <v>1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3">
        <f>C8+E8+G8+I8+K8</f>
        <v>0</v>
      </c>
      <c r="N8" s="53">
        <f>D8+F8+H8+J8+L8</f>
        <v>0</v>
      </c>
    </row>
    <row r="9" spans="1:14">
      <c r="A9" s="52" t="s">
        <v>56</v>
      </c>
      <c r="B9" s="56">
        <v>1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3">
        <f t="shared" ref="M9:M13" si="0">C9+E9+G9+I9+K9</f>
        <v>0</v>
      </c>
      <c r="N9" s="53">
        <f t="shared" ref="N9:N13" si="1">D9+F9+H9+J9+L9</f>
        <v>0</v>
      </c>
    </row>
    <row r="10" spans="1:14">
      <c r="A10" s="52" t="s">
        <v>57</v>
      </c>
      <c r="B10" s="56">
        <v>1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3">
        <f t="shared" si="0"/>
        <v>0</v>
      </c>
      <c r="N10" s="53">
        <f t="shared" si="1"/>
        <v>0</v>
      </c>
    </row>
    <row r="11" spans="1:14">
      <c r="A11" s="52" t="s">
        <v>58</v>
      </c>
      <c r="B11" s="56">
        <v>1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3">
        <f t="shared" si="0"/>
        <v>0</v>
      </c>
      <c r="N11" s="53">
        <f t="shared" si="1"/>
        <v>0</v>
      </c>
    </row>
    <row r="12" spans="1:14">
      <c r="A12" s="52" t="s">
        <v>59</v>
      </c>
      <c r="B12" s="56">
        <v>1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3">
        <f t="shared" si="0"/>
        <v>0</v>
      </c>
      <c r="N12" s="53">
        <f t="shared" si="1"/>
        <v>0</v>
      </c>
    </row>
    <row r="13" spans="1:14">
      <c r="A13" s="52" t="s">
        <v>60</v>
      </c>
      <c r="B13" s="56">
        <v>1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3">
        <f t="shared" si="0"/>
        <v>0</v>
      </c>
      <c r="N13" s="53">
        <f t="shared" si="1"/>
        <v>0</v>
      </c>
    </row>
    <row r="14" spans="1:14">
      <c r="A14" s="52" t="s">
        <v>61</v>
      </c>
      <c r="B14" s="53">
        <f>SUM(B8:B13)</f>
        <v>6</v>
      </c>
      <c r="C14" s="53">
        <f t="shared" ref="C14:N14" si="2">SUM(C8:C13)</f>
        <v>0</v>
      </c>
      <c r="D14" s="53">
        <f t="shared" si="2"/>
        <v>0</v>
      </c>
      <c r="E14" s="53">
        <f t="shared" si="2"/>
        <v>0</v>
      </c>
      <c r="F14" s="53">
        <f t="shared" si="2"/>
        <v>0</v>
      </c>
      <c r="G14" s="53">
        <f t="shared" si="2"/>
        <v>0</v>
      </c>
      <c r="H14" s="53">
        <f t="shared" si="2"/>
        <v>0</v>
      </c>
      <c r="I14" s="53">
        <f t="shared" si="2"/>
        <v>0</v>
      </c>
      <c r="J14" s="53">
        <f t="shared" si="2"/>
        <v>0</v>
      </c>
      <c r="K14" s="53">
        <f>SUM(K8:K13)</f>
        <v>0</v>
      </c>
      <c r="L14" s="53">
        <f t="shared" si="2"/>
        <v>0</v>
      </c>
      <c r="M14" s="53">
        <f t="shared" si="2"/>
        <v>0</v>
      </c>
      <c r="N14" s="53">
        <f t="shared" si="2"/>
        <v>0</v>
      </c>
    </row>
    <row r="16" spans="1:14">
      <c r="G16" s="54">
        <v>2.2000000000000002</v>
      </c>
    </row>
    <row r="17" spans="1:14">
      <c r="A17" s="51" t="s">
        <v>45</v>
      </c>
      <c r="B17" s="51" t="s">
        <v>46</v>
      </c>
      <c r="C17" s="51" t="s">
        <v>47</v>
      </c>
      <c r="D17" s="51"/>
      <c r="E17" s="51" t="s">
        <v>48</v>
      </c>
      <c r="F17" s="51"/>
      <c r="G17" s="51" t="s">
        <v>49</v>
      </c>
      <c r="H17" s="51"/>
      <c r="I17" s="51" t="s">
        <v>50</v>
      </c>
      <c r="J17" s="51"/>
      <c r="K17" s="51" t="s">
        <v>51</v>
      </c>
      <c r="L17" s="51"/>
      <c r="M17" s="51" t="s">
        <v>52</v>
      </c>
      <c r="N17" s="51"/>
    </row>
    <row r="18" spans="1:14">
      <c r="A18" s="51"/>
      <c r="B18" s="51"/>
      <c r="C18" s="52" t="s">
        <v>53</v>
      </c>
      <c r="D18" s="52" t="s">
        <v>54</v>
      </c>
      <c r="E18" s="52" t="s">
        <v>53</v>
      </c>
      <c r="F18" s="52" t="s">
        <v>54</v>
      </c>
      <c r="G18" s="52" t="s">
        <v>53</v>
      </c>
      <c r="H18" s="52" t="s">
        <v>54</v>
      </c>
      <c r="I18" s="52" t="s">
        <v>53</v>
      </c>
      <c r="J18" s="52" t="s">
        <v>54</v>
      </c>
      <c r="K18" s="52" t="s">
        <v>53</v>
      </c>
      <c r="L18" s="52" t="s">
        <v>54</v>
      </c>
      <c r="M18" s="52" t="s">
        <v>53</v>
      </c>
      <c r="N18" s="52" t="s">
        <v>54</v>
      </c>
    </row>
    <row r="19" spans="1:14">
      <c r="A19" s="52">
        <v>1</v>
      </c>
      <c r="B19" s="52">
        <v>2</v>
      </c>
      <c r="C19" s="52">
        <v>3</v>
      </c>
      <c r="D19" s="52">
        <v>4</v>
      </c>
      <c r="E19" s="52">
        <v>5</v>
      </c>
      <c r="F19" s="52">
        <v>6</v>
      </c>
      <c r="G19" s="52">
        <v>7</v>
      </c>
      <c r="H19" s="52">
        <v>8</v>
      </c>
      <c r="I19" s="52">
        <v>9</v>
      </c>
      <c r="J19" s="52">
        <v>10</v>
      </c>
      <c r="K19" s="52">
        <v>11</v>
      </c>
      <c r="L19" s="52">
        <v>12</v>
      </c>
      <c r="M19" s="52">
        <v>13</v>
      </c>
      <c r="N19" s="52">
        <v>14</v>
      </c>
    </row>
    <row r="20" spans="1:14">
      <c r="A20" s="52" t="s">
        <v>64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3">
        <f>C20+E20+G20+I20+K20</f>
        <v>0</v>
      </c>
      <c r="N20" s="53">
        <f>D20+F20+H20+J20+L20</f>
        <v>0</v>
      </c>
    </row>
    <row r="21" spans="1:14">
      <c r="A21" s="52" t="s">
        <v>65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3">
        <f t="shared" ref="M21:M22" si="3">C21+E21+G21+I21+K21</f>
        <v>0</v>
      </c>
      <c r="N21" s="53">
        <f t="shared" ref="N21:N22" si="4">D21+F21+H21+J21+L21</f>
        <v>0</v>
      </c>
    </row>
    <row r="22" spans="1:14">
      <c r="A22" s="52" t="s">
        <v>66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3">
        <f t="shared" si="3"/>
        <v>0</v>
      </c>
      <c r="N22" s="53">
        <f t="shared" si="4"/>
        <v>0</v>
      </c>
    </row>
    <row r="23" spans="1:14">
      <c r="A23" s="52" t="s">
        <v>61</v>
      </c>
      <c r="B23" s="53">
        <f>B20+B21+B22</f>
        <v>0</v>
      </c>
      <c r="C23" s="53">
        <f t="shared" ref="C23:N23" si="5">SUM(C20:C22)</f>
        <v>0</v>
      </c>
      <c r="D23" s="53">
        <f t="shared" si="5"/>
        <v>0</v>
      </c>
      <c r="E23" s="53">
        <f t="shared" si="5"/>
        <v>0</v>
      </c>
      <c r="F23" s="53">
        <f t="shared" si="5"/>
        <v>0</v>
      </c>
      <c r="G23" s="53">
        <f t="shared" si="5"/>
        <v>0</v>
      </c>
      <c r="H23" s="53">
        <f t="shared" si="5"/>
        <v>0</v>
      </c>
      <c r="I23" s="53">
        <f t="shared" si="5"/>
        <v>0</v>
      </c>
      <c r="J23" s="53">
        <f t="shared" si="5"/>
        <v>0</v>
      </c>
      <c r="K23" s="53">
        <f t="shared" si="5"/>
        <v>0</v>
      </c>
      <c r="L23" s="53">
        <f t="shared" si="5"/>
        <v>0</v>
      </c>
      <c r="M23" s="53">
        <f t="shared" si="5"/>
        <v>0</v>
      </c>
      <c r="N23" s="53">
        <f t="shared" si="5"/>
        <v>0</v>
      </c>
    </row>
    <row r="26" spans="1:14">
      <c r="G26" s="54">
        <v>2.2999999999999998</v>
      </c>
    </row>
    <row r="27" spans="1:14">
      <c r="A27" s="51" t="s">
        <v>45</v>
      </c>
      <c r="B27" s="51" t="s">
        <v>46</v>
      </c>
      <c r="C27" s="51" t="s">
        <v>47</v>
      </c>
      <c r="D27" s="51"/>
      <c r="E27" s="51" t="s">
        <v>48</v>
      </c>
      <c r="F27" s="51"/>
      <c r="G27" s="51" t="s">
        <v>49</v>
      </c>
      <c r="H27" s="51"/>
      <c r="I27" s="51" t="s">
        <v>50</v>
      </c>
      <c r="J27" s="51"/>
      <c r="K27" s="51" t="s">
        <v>51</v>
      </c>
      <c r="L27" s="51"/>
      <c r="M27" s="51" t="s">
        <v>52</v>
      </c>
      <c r="N27" s="51"/>
    </row>
    <row r="28" spans="1:14">
      <c r="A28" s="51"/>
      <c r="B28" s="51"/>
      <c r="C28" s="52" t="s">
        <v>53</v>
      </c>
      <c r="D28" s="52" t="s">
        <v>54</v>
      </c>
      <c r="E28" s="52" t="s">
        <v>53</v>
      </c>
      <c r="F28" s="52" t="s">
        <v>54</v>
      </c>
      <c r="G28" s="52" t="s">
        <v>53</v>
      </c>
      <c r="H28" s="52" t="s">
        <v>54</v>
      </c>
      <c r="I28" s="52" t="s">
        <v>53</v>
      </c>
      <c r="J28" s="52" t="s">
        <v>54</v>
      </c>
      <c r="K28" s="52" t="s">
        <v>53</v>
      </c>
      <c r="L28" s="52" t="s">
        <v>54</v>
      </c>
      <c r="M28" s="52" t="s">
        <v>53</v>
      </c>
      <c r="N28" s="52" t="s">
        <v>54</v>
      </c>
    </row>
    <row r="29" spans="1:14">
      <c r="A29" s="52">
        <v>1</v>
      </c>
      <c r="B29" s="52">
        <v>2</v>
      </c>
      <c r="C29" s="52">
        <v>3</v>
      </c>
      <c r="D29" s="52">
        <v>4</v>
      </c>
      <c r="E29" s="52">
        <v>5</v>
      </c>
      <c r="F29" s="52">
        <v>6</v>
      </c>
      <c r="G29" s="52">
        <v>7</v>
      </c>
      <c r="H29" s="52">
        <v>8</v>
      </c>
      <c r="I29" s="52">
        <v>9</v>
      </c>
      <c r="J29" s="52">
        <v>10</v>
      </c>
      <c r="K29" s="52">
        <v>11</v>
      </c>
      <c r="L29" s="52">
        <v>12</v>
      </c>
      <c r="M29" s="52">
        <v>13</v>
      </c>
      <c r="N29" s="52">
        <v>14</v>
      </c>
    </row>
    <row r="30" spans="1:14">
      <c r="A30" s="52" t="s">
        <v>67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3">
        <f>C30+E30+G30+I30+K30</f>
        <v>0</v>
      </c>
      <c r="N30" s="53">
        <f>D30+F30+H30+J30+L30</f>
        <v>0</v>
      </c>
    </row>
    <row r="31" spans="1:14">
      <c r="A31" s="52" t="s">
        <v>68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3">
        <f t="shared" ref="M31" si="6">C31+E31+G31+I31+K31</f>
        <v>0</v>
      </c>
      <c r="N31" s="53">
        <f t="shared" ref="N31" si="7">D31+F31+H31+J31+L31</f>
        <v>0</v>
      </c>
    </row>
    <row r="32" spans="1:14">
      <c r="A32" s="52" t="s">
        <v>61</v>
      </c>
      <c r="B32" s="53">
        <f>B30+B31</f>
        <v>0</v>
      </c>
      <c r="C32" s="53">
        <f t="shared" ref="C32:N32" si="8">SUM(C30:C31)</f>
        <v>0</v>
      </c>
      <c r="D32" s="53">
        <f t="shared" si="8"/>
        <v>0</v>
      </c>
      <c r="E32" s="53">
        <f t="shared" si="8"/>
        <v>0</v>
      </c>
      <c r="F32" s="53">
        <f t="shared" si="8"/>
        <v>0</v>
      </c>
      <c r="G32" s="53">
        <f t="shared" si="8"/>
        <v>0</v>
      </c>
      <c r="H32" s="53">
        <f t="shared" si="8"/>
        <v>0</v>
      </c>
      <c r="I32" s="53">
        <f t="shared" si="8"/>
        <v>0</v>
      </c>
      <c r="J32" s="53">
        <f t="shared" si="8"/>
        <v>0</v>
      </c>
      <c r="K32" s="53">
        <f t="shared" si="8"/>
        <v>0</v>
      </c>
      <c r="L32" s="53">
        <f t="shared" si="8"/>
        <v>0</v>
      </c>
      <c r="M32" s="53">
        <f t="shared" si="8"/>
        <v>0</v>
      </c>
      <c r="N32" s="53">
        <f t="shared" si="8"/>
        <v>0</v>
      </c>
    </row>
    <row r="36" spans="1:14" ht="15.75">
      <c r="A36" s="55" t="s">
        <v>69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</row>
    <row r="38" spans="1:14">
      <c r="G38" s="58">
        <v>2.4</v>
      </c>
    </row>
    <row r="39" spans="1:14">
      <c r="A39" s="51" t="s">
        <v>45</v>
      </c>
      <c r="B39" s="51" t="s">
        <v>46</v>
      </c>
      <c r="C39" s="51" t="s">
        <v>47</v>
      </c>
      <c r="D39" s="51"/>
      <c r="E39" s="51" t="s">
        <v>48</v>
      </c>
      <c r="F39" s="51"/>
      <c r="G39" s="51" t="s">
        <v>49</v>
      </c>
      <c r="H39" s="51"/>
      <c r="I39" s="51" t="s">
        <v>50</v>
      </c>
      <c r="J39" s="51"/>
      <c r="K39" s="51" t="s">
        <v>51</v>
      </c>
      <c r="L39" s="51"/>
      <c r="M39" s="51" t="s">
        <v>52</v>
      </c>
      <c r="N39" s="51"/>
    </row>
    <row r="40" spans="1:14">
      <c r="A40" s="51"/>
      <c r="B40" s="51"/>
      <c r="C40" s="52" t="s">
        <v>53</v>
      </c>
      <c r="D40" s="52" t="s">
        <v>54</v>
      </c>
      <c r="E40" s="52" t="s">
        <v>53</v>
      </c>
      <c r="F40" s="52" t="s">
        <v>54</v>
      </c>
      <c r="G40" s="52" t="s">
        <v>53</v>
      </c>
      <c r="H40" s="52" t="s">
        <v>54</v>
      </c>
      <c r="I40" s="52" t="s">
        <v>53</v>
      </c>
      <c r="J40" s="52" t="s">
        <v>54</v>
      </c>
      <c r="K40" s="52" t="s">
        <v>53</v>
      </c>
      <c r="L40" s="52" t="s">
        <v>54</v>
      </c>
      <c r="M40" s="52" t="s">
        <v>53</v>
      </c>
      <c r="N40" s="52" t="s">
        <v>54</v>
      </c>
    </row>
    <row r="41" spans="1:14">
      <c r="A41" s="52">
        <v>1</v>
      </c>
      <c r="B41" s="52">
        <v>2</v>
      </c>
      <c r="C41" s="52">
        <v>3</v>
      </c>
      <c r="D41" s="52">
        <v>4</v>
      </c>
      <c r="E41" s="52">
        <v>5</v>
      </c>
      <c r="F41" s="52">
        <v>6</v>
      </c>
      <c r="G41" s="52">
        <v>7</v>
      </c>
      <c r="H41" s="52">
        <v>8</v>
      </c>
      <c r="I41" s="52">
        <v>9</v>
      </c>
      <c r="J41" s="52">
        <v>10</v>
      </c>
      <c r="K41" s="52">
        <v>11</v>
      </c>
      <c r="L41" s="52">
        <v>12</v>
      </c>
      <c r="M41" s="52">
        <v>13</v>
      </c>
      <c r="N41" s="52">
        <v>14</v>
      </c>
    </row>
    <row r="42" spans="1:14" ht="69" customHeight="1">
      <c r="A42" s="52" t="s">
        <v>70</v>
      </c>
      <c r="B42" s="53">
        <f>B31+B30+B22+B21+B20+B8+B9+B10+B11+B12+B13</f>
        <v>6</v>
      </c>
      <c r="C42" s="53">
        <f t="shared" ref="C42:I42" si="9">C32+C23+C14</f>
        <v>0</v>
      </c>
      <c r="D42" s="53">
        <f t="shared" si="9"/>
        <v>0</v>
      </c>
      <c r="E42" s="53">
        <f t="shared" si="9"/>
        <v>0</v>
      </c>
      <c r="F42" s="53">
        <f t="shared" si="9"/>
        <v>0</v>
      </c>
      <c r="G42" s="53">
        <f t="shared" si="9"/>
        <v>0</v>
      </c>
      <c r="H42" s="53">
        <f t="shared" si="9"/>
        <v>0</v>
      </c>
      <c r="I42" s="53">
        <f t="shared" si="9"/>
        <v>0</v>
      </c>
      <c r="J42" s="53">
        <f>+J32+J23+J14</f>
        <v>0</v>
      </c>
      <c r="K42" s="53">
        <f>K32+K23+K14</f>
        <v>0</v>
      </c>
      <c r="L42" s="53">
        <f>L32+L23+L14</f>
        <v>0</v>
      </c>
      <c r="M42" s="53">
        <f>M32+M23+M14</f>
        <v>0</v>
      </c>
      <c r="N42" s="53">
        <f>N32+N23+N14</f>
        <v>0</v>
      </c>
    </row>
    <row r="44" spans="1:14">
      <c r="G44" s="59" t="s">
        <v>162</v>
      </c>
    </row>
    <row r="45" spans="1:14">
      <c r="L45" s="59" t="s">
        <v>169</v>
      </c>
    </row>
  </sheetData>
  <sheetProtection algorithmName="SHA-512" hashValue="1tMV/v7cRC9WIAW+3dcM2l9ZeCwDk6a7GGwQ1h4c+kQvw8FYZxiTNumKYObN7mbc2nBFuVk2IpRAh8mcsW8PfA==" saltValue="53HyQ4L4HiV2QYTeZWFTxg==" spinCount="100000" sheet="1" objects="1" scenarios="1"/>
  <protectedRanges>
    <protectedRange sqref="B8:M13 B20:L22 B30:L31" name="Range2"/>
    <protectedRange sqref="B8:L13" name="Range1"/>
  </protectedRanges>
  <mergeCells count="35">
    <mergeCell ref="K39:L39"/>
    <mergeCell ref="M39:N39"/>
    <mergeCell ref="A36:N36"/>
    <mergeCell ref="A39:A40"/>
    <mergeCell ref="B39:B40"/>
    <mergeCell ref="C39:D39"/>
    <mergeCell ref="E39:F39"/>
    <mergeCell ref="G39:H39"/>
    <mergeCell ref="I39:J39"/>
    <mergeCell ref="K17:L17"/>
    <mergeCell ref="M17:N17"/>
    <mergeCell ref="A27:A28"/>
    <mergeCell ref="B27:B28"/>
    <mergeCell ref="C27:D27"/>
    <mergeCell ref="E27:F27"/>
    <mergeCell ref="G27:H27"/>
    <mergeCell ref="I27:J27"/>
    <mergeCell ref="K27:L27"/>
    <mergeCell ref="M27:N27"/>
    <mergeCell ref="K5:L5"/>
    <mergeCell ref="M5:N5"/>
    <mergeCell ref="A3:N3"/>
    <mergeCell ref="A1:N1"/>
    <mergeCell ref="A17:A18"/>
    <mergeCell ref="B17:B18"/>
    <mergeCell ref="C17:D17"/>
    <mergeCell ref="E17:F17"/>
    <mergeCell ref="G17:H17"/>
    <mergeCell ref="I17:J17"/>
    <mergeCell ref="B5:B6"/>
    <mergeCell ref="A5:A6"/>
    <mergeCell ref="C5:D5"/>
    <mergeCell ref="E5:F5"/>
    <mergeCell ref="G5:H5"/>
    <mergeCell ref="I5:J5"/>
  </mergeCells>
  <pageMargins left="0.63" right="0.25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A145"/>
  <sheetViews>
    <sheetView view="pageLayout" zoomScaleNormal="100" workbookViewId="0">
      <selection activeCell="A26" sqref="A26:XFD26"/>
    </sheetView>
  </sheetViews>
  <sheetFormatPr defaultRowHeight="15"/>
  <cols>
    <col min="1" max="1" width="8.28515625" style="47" customWidth="1"/>
    <col min="2" max="13" width="6" style="47" customWidth="1"/>
    <col min="14" max="14" width="6.7109375" style="47" customWidth="1"/>
    <col min="15" max="15" width="6" style="47" customWidth="1"/>
    <col min="16" max="16384" width="9.140625" style="47"/>
  </cols>
  <sheetData>
    <row r="1" spans="1:53" ht="20.25" customHeight="1">
      <c r="A1" s="60" t="s">
        <v>95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</row>
    <row r="2" spans="1:53" ht="18.75">
      <c r="A2" s="71">
        <v>2.5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</row>
    <row r="3" spans="1:53" ht="37.5" customHeight="1">
      <c r="A3" s="63" t="s">
        <v>45</v>
      </c>
      <c r="B3" s="63" t="s">
        <v>46</v>
      </c>
      <c r="C3" s="63" t="s">
        <v>47</v>
      </c>
      <c r="D3" s="63"/>
      <c r="E3" s="63" t="s">
        <v>93</v>
      </c>
      <c r="F3" s="63"/>
      <c r="G3" s="63" t="s">
        <v>49</v>
      </c>
      <c r="H3" s="63"/>
      <c r="I3" s="63" t="s">
        <v>50</v>
      </c>
      <c r="J3" s="63"/>
      <c r="K3" s="63" t="s">
        <v>51</v>
      </c>
      <c r="L3" s="63"/>
      <c r="M3" s="63" t="s">
        <v>94</v>
      </c>
      <c r="N3" s="63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</row>
    <row r="4" spans="1:53" ht="18.75">
      <c r="A4" s="63"/>
      <c r="B4" s="63"/>
      <c r="C4" s="64" t="s">
        <v>53</v>
      </c>
      <c r="D4" s="64" t="s">
        <v>54</v>
      </c>
      <c r="E4" s="64" t="s">
        <v>53</v>
      </c>
      <c r="F4" s="64" t="s">
        <v>54</v>
      </c>
      <c r="G4" s="64" t="s">
        <v>53</v>
      </c>
      <c r="H4" s="64" t="s">
        <v>54</v>
      </c>
      <c r="I4" s="64" t="s">
        <v>53</v>
      </c>
      <c r="J4" s="64" t="s">
        <v>54</v>
      </c>
      <c r="K4" s="64" t="s">
        <v>53</v>
      </c>
      <c r="L4" s="64" t="s">
        <v>54</v>
      </c>
      <c r="M4" s="64" t="s">
        <v>53</v>
      </c>
      <c r="N4" s="64" t="s">
        <v>54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</row>
    <row r="5" spans="1:53" ht="18.75">
      <c r="A5" s="64" t="s">
        <v>31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64">
        <f>C5+E5+G5+I5+K5</f>
        <v>0</v>
      </c>
      <c r="N5" s="64">
        <f>D5+F5+H5+J5+L5</f>
        <v>0</v>
      </c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</row>
    <row r="6" spans="1:53" ht="18.75">
      <c r="A6" s="64" t="s">
        <v>33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64">
        <f t="shared" ref="M6:M8" si="0">C6+E6+G6+I6+K6</f>
        <v>0</v>
      </c>
      <c r="N6" s="64">
        <f t="shared" ref="N6:N7" si="1">D6+F6+H6+J6+L6</f>
        <v>0</v>
      </c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</row>
    <row r="7" spans="1:53" ht="18.75">
      <c r="A7" s="64" t="s">
        <v>32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64">
        <f t="shared" si="0"/>
        <v>0</v>
      </c>
      <c r="N7" s="64">
        <f t="shared" si="1"/>
        <v>0</v>
      </c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</row>
    <row r="8" spans="1:53" ht="18.75">
      <c r="A8" s="64" t="s">
        <v>34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64">
        <f t="shared" si="0"/>
        <v>0</v>
      </c>
      <c r="N8" s="64">
        <f>D8+F8+H8+J8+L8</f>
        <v>0</v>
      </c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</row>
    <row r="9" spans="1:53" ht="18.75">
      <c r="A9" s="64" t="s">
        <v>61</v>
      </c>
      <c r="B9" s="64">
        <f t="shared" ref="B9:N9" si="2">SUM(B5:B8)</f>
        <v>0</v>
      </c>
      <c r="C9" s="64">
        <f t="shared" si="2"/>
        <v>0</v>
      </c>
      <c r="D9" s="64">
        <f t="shared" si="2"/>
        <v>0</v>
      </c>
      <c r="E9" s="64">
        <f t="shared" si="2"/>
        <v>0</v>
      </c>
      <c r="F9" s="64">
        <f t="shared" si="2"/>
        <v>0</v>
      </c>
      <c r="G9" s="64">
        <f t="shared" si="2"/>
        <v>0</v>
      </c>
      <c r="H9" s="64">
        <f t="shared" si="2"/>
        <v>0</v>
      </c>
      <c r="I9" s="64">
        <f t="shared" si="2"/>
        <v>0</v>
      </c>
      <c r="J9" s="64">
        <f t="shared" si="2"/>
        <v>0</v>
      </c>
      <c r="K9" s="64">
        <f t="shared" si="2"/>
        <v>0</v>
      </c>
      <c r="L9" s="64">
        <f t="shared" si="2"/>
        <v>0</v>
      </c>
      <c r="M9" s="64">
        <f t="shared" si="2"/>
        <v>0</v>
      </c>
      <c r="N9" s="64">
        <f t="shared" si="2"/>
        <v>0</v>
      </c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</row>
    <row r="10" spans="1:53" ht="18.75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</row>
    <row r="11" spans="1:53" ht="20.25">
      <c r="A11" s="61" t="s">
        <v>96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</row>
    <row r="12" spans="1:53" ht="18.75">
      <c r="A12" s="71">
        <v>2.6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</row>
    <row r="13" spans="1:53" ht="27.75" customHeight="1">
      <c r="A13" s="63" t="s">
        <v>45</v>
      </c>
      <c r="B13" s="63" t="s">
        <v>46</v>
      </c>
      <c r="C13" s="63" t="s">
        <v>47</v>
      </c>
      <c r="D13" s="63"/>
      <c r="E13" s="63" t="s">
        <v>93</v>
      </c>
      <c r="F13" s="63"/>
      <c r="G13" s="63" t="s">
        <v>49</v>
      </c>
      <c r="H13" s="63"/>
      <c r="I13" s="63" t="s">
        <v>50</v>
      </c>
      <c r="J13" s="63"/>
      <c r="K13" s="63" t="s">
        <v>51</v>
      </c>
      <c r="L13" s="63"/>
      <c r="M13" s="63" t="s">
        <v>94</v>
      </c>
      <c r="N13" s="63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</row>
    <row r="14" spans="1:53" ht="18.75">
      <c r="A14" s="63"/>
      <c r="B14" s="63"/>
      <c r="C14" s="64" t="s">
        <v>53</v>
      </c>
      <c r="D14" s="64" t="s">
        <v>54</v>
      </c>
      <c r="E14" s="64" t="s">
        <v>53</v>
      </c>
      <c r="F14" s="64" t="s">
        <v>54</v>
      </c>
      <c r="G14" s="64" t="s">
        <v>53</v>
      </c>
      <c r="H14" s="64" t="s">
        <v>54</v>
      </c>
      <c r="I14" s="64" t="s">
        <v>53</v>
      </c>
      <c r="J14" s="64" t="s">
        <v>54</v>
      </c>
      <c r="K14" s="64" t="s">
        <v>53</v>
      </c>
      <c r="L14" s="64" t="s">
        <v>54</v>
      </c>
      <c r="M14" s="64" t="s">
        <v>53</v>
      </c>
      <c r="N14" s="64" t="s">
        <v>54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</row>
    <row r="15" spans="1:53" ht="18.75">
      <c r="A15" s="64" t="s">
        <v>31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64">
        <f>C15+E15+G15+I15+K15</f>
        <v>0</v>
      </c>
      <c r="N15" s="64">
        <f>D15+F15+H15+J15+L15</f>
        <v>0</v>
      </c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</row>
    <row r="16" spans="1:53" ht="18.75">
      <c r="A16" s="64" t="s">
        <v>33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64">
        <f t="shared" ref="M16:M18" si="3">C16+E16+G16+I16+K16</f>
        <v>0</v>
      </c>
      <c r="N16" s="64">
        <f t="shared" ref="N16:N17" si="4">D16+F16+H16+J16+L16</f>
        <v>0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</row>
    <row r="17" spans="1:53" ht="18.75">
      <c r="A17" s="64" t="s">
        <v>32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64">
        <f t="shared" si="3"/>
        <v>0</v>
      </c>
      <c r="N17" s="64">
        <f t="shared" si="4"/>
        <v>0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</row>
    <row r="18" spans="1:53" ht="18.75">
      <c r="A18" s="64" t="s">
        <v>34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64">
        <f t="shared" si="3"/>
        <v>0</v>
      </c>
      <c r="N18" s="64">
        <f>D18+F18+H18+J18+L18</f>
        <v>0</v>
      </c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</row>
    <row r="19" spans="1:53" ht="18.75">
      <c r="A19" s="64" t="s">
        <v>61</v>
      </c>
      <c r="B19" s="64">
        <f t="shared" ref="B19:N19" si="5">SUM(B15:B18)</f>
        <v>0</v>
      </c>
      <c r="C19" s="64">
        <f t="shared" si="5"/>
        <v>0</v>
      </c>
      <c r="D19" s="64">
        <f t="shared" si="5"/>
        <v>0</v>
      </c>
      <c r="E19" s="64">
        <f t="shared" si="5"/>
        <v>0</v>
      </c>
      <c r="F19" s="64">
        <f t="shared" si="5"/>
        <v>0</v>
      </c>
      <c r="G19" s="64">
        <f t="shared" si="5"/>
        <v>0</v>
      </c>
      <c r="H19" s="64">
        <f t="shared" si="5"/>
        <v>0</v>
      </c>
      <c r="I19" s="64">
        <f t="shared" si="5"/>
        <v>0</v>
      </c>
      <c r="J19" s="64">
        <f t="shared" si="5"/>
        <v>0</v>
      </c>
      <c r="K19" s="64">
        <f t="shared" si="5"/>
        <v>0</v>
      </c>
      <c r="L19" s="64">
        <f t="shared" si="5"/>
        <v>0</v>
      </c>
      <c r="M19" s="64">
        <f t="shared" si="5"/>
        <v>0</v>
      </c>
      <c r="N19" s="64">
        <f t="shared" si="5"/>
        <v>0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</row>
    <row r="20" spans="1:53" ht="18.7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</row>
    <row r="21" spans="1:53" ht="20.25">
      <c r="A21" s="61" t="s">
        <v>103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</row>
    <row r="22" spans="1:53" ht="18.75">
      <c r="A22" s="71">
        <v>2.7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</row>
    <row r="23" spans="1:53" ht="18.75">
      <c r="A23" s="63" t="s">
        <v>45</v>
      </c>
      <c r="B23" s="63" t="s">
        <v>46</v>
      </c>
      <c r="C23" s="63" t="s">
        <v>47</v>
      </c>
      <c r="D23" s="63"/>
      <c r="E23" s="63" t="s">
        <v>93</v>
      </c>
      <c r="F23" s="63"/>
      <c r="G23" s="63" t="s">
        <v>49</v>
      </c>
      <c r="H23" s="63"/>
      <c r="I23" s="63" t="s">
        <v>50</v>
      </c>
      <c r="J23" s="63"/>
      <c r="K23" s="63" t="s">
        <v>51</v>
      </c>
      <c r="L23" s="63"/>
      <c r="M23" s="63" t="s">
        <v>94</v>
      </c>
      <c r="N23" s="63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</row>
    <row r="24" spans="1:53" ht="18.75">
      <c r="A24" s="63"/>
      <c r="B24" s="63"/>
      <c r="C24" s="64" t="s">
        <v>53</v>
      </c>
      <c r="D24" s="64" t="s">
        <v>54</v>
      </c>
      <c r="E24" s="64" t="s">
        <v>53</v>
      </c>
      <c r="F24" s="64" t="s">
        <v>54</v>
      </c>
      <c r="G24" s="64" t="s">
        <v>53</v>
      </c>
      <c r="H24" s="64" t="s">
        <v>54</v>
      </c>
      <c r="I24" s="64" t="s">
        <v>53</v>
      </c>
      <c r="J24" s="64" t="s">
        <v>54</v>
      </c>
      <c r="K24" s="64" t="s">
        <v>53</v>
      </c>
      <c r="L24" s="64" t="s">
        <v>54</v>
      </c>
      <c r="M24" s="64" t="s">
        <v>53</v>
      </c>
      <c r="N24" s="64" t="s">
        <v>54</v>
      </c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</row>
    <row r="25" spans="1:53" ht="39.75" customHeight="1">
      <c r="A25" s="64" t="s">
        <v>97</v>
      </c>
      <c r="B25" s="64">
        <f t="shared" ref="B25:L25" si="6">B19+B9</f>
        <v>0</v>
      </c>
      <c r="C25" s="64">
        <f t="shared" si="6"/>
        <v>0</v>
      </c>
      <c r="D25" s="64">
        <f t="shared" si="6"/>
        <v>0</v>
      </c>
      <c r="E25" s="64">
        <f t="shared" si="6"/>
        <v>0</v>
      </c>
      <c r="F25" s="64">
        <f t="shared" si="6"/>
        <v>0</v>
      </c>
      <c r="G25" s="64">
        <f t="shared" si="6"/>
        <v>0</v>
      </c>
      <c r="H25" s="64">
        <f t="shared" si="6"/>
        <v>0</v>
      </c>
      <c r="I25" s="64">
        <f t="shared" si="6"/>
        <v>0</v>
      </c>
      <c r="J25" s="64">
        <f t="shared" si="6"/>
        <v>0</v>
      </c>
      <c r="K25" s="64">
        <f t="shared" si="6"/>
        <v>0</v>
      </c>
      <c r="L25" s="64">
        <f t="shared" si="6"/>
        <v>0</v>
      </c>
      <c r="M25" s="64">
        <f>C25+E25+G25+I25+K25</f>
        <v>0</v>
      </c>
      <c r="N25" s="64">
        <f>D25+F25+H25+J25+L25</f>
        <v>0</v>
      </c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</row>
    <row r="26" spans="1:53" ht="18.75">
      <c r="A26" s="66" t="s">
        <v>98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</row>
    <row r="27" spans="1:53" ht="18.75">
      <c r="A27" s="72">
        <v>2.8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</row>
    <row r="28" spans="1:53" ht="39.75" customHeight="1">
      <c r="A28" s="63" t="s">
        <v>45</v>
      </c>
      <c r="B28" s="63" t="s">
        <v>46</v>
      </c>
      <c r="C28" s="63" t="s">
        <v>47</v>
      </c>
      <c r="D28" s="63"/>
      <c r="E28" s="63" t="s">
        <v>93</v>
      </c>
      <c r="F28" s="63"/>
      <c r="G28" s="63" t="s">
        <v>49</v>
      </c>
      <c r="H28" s="63"/>
      <c r="I28" s="63" t="s">
        <v>50</v>
      </c>
      <c r="J28" s="63"/>
      <c r="K28" s="63" t="s">
        <v>51</v>
      </c>
      <c r="L28" s="63"/>
      <c r="M28" s="63" t="s">
        <v>94</v>
      </c>
      <c r="N28" s="63"/>
      <c r="O28" s="63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</row>
    <row r="29" spans="1:53" ht="18.75">
      <c r="A29" s="63"/>
      <c r="B29" s="63"/>
      <c r="C29" s="64" t="s">
        <v>53</v>
      </c>
      <c r="D29" s="64" t="s">
        <v>54</v>
      </c>
      <c r="E29" s="64" t="s">
        <v>53</v>
      </c>
      <c r="F29" s="64" t="s">
        <v>54</v>
      </c>
      <c r="G29" s="64" t="s">
        <v>53</v>
      </c>
      <c r="H29" s="64" t="s">
        <v>54</v>
      </c>
      <c r="I29" s="64" t="s">
        <v>53</v>
      </c>
      <c r="J29" s="64" t="s">
        <v>54</v>
      </c>
      <c r="K29" s="64" t="s">
        <v>53</v>
      </c>
      <c r="L29" s="64" t="s">
        <v>54</v>
      </c>
      <c r="M29" s="64" t="s">
        <v>53</v>
      </c>
      <c r="N29" s="64" t="s">
        <v>54</v>
      </c>
      <c r="O29" s="64" t="s">
        <v>61</v>
      </c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</row>
    <row r="30" spans="1:53" ht="78.75">
      <c r="A30" s="64" t="s">
        <v>99</v>
      </c>
      <c r="B30" s="64">
        <f>'3'!$B$42+B25</f>
        <v>6</v>
      </c>
      <c r="C30" s="64">
        <f>'3'!C42+C25</f>
        <v>0</v>
      </c>
      <c r="D30" s="64">
        <f>'3'!D42+D25</f>
        <v>0</v>
      </c>
      <c r="E30" s="64">
        <f>'3'!E42+E25</f>
        <v>0</v>
      </c>
      <c r="F30" s="64">
        <f>'3'!F42+F25</f>
        <v>0</v>
      </c>
      <c r="G30" s="64">
        <f>'3'!G42+G25</f>
        <v>0</v>
      </c>
      <c r="H30" s="64">
        <f>'3'!H42+H25</f>
        <v>0</v>
      </c>
      <c r="I30" s="64">
        <f>'3'!I42+I25</f>
        <v>0</v>
      </c>
      <c r="J30" s="64">
        <f>'3'!J42+J25</f>
        <v>0</v>
      </c>
      <c r="K30" s="64">
        <f>'3'!K42+K25</f>
        <v>0</v>
      </c>
      <c r="L30" s="64">
        <f>'3'!L42+L25</f>
        <v>0</v>
      </c>
      <c r="M30" s="64">
        <f>'3'!M42+M25</f>
        <v>0</v>
      </c>
      <c r="N30" s="64">
        <f>'3'!N42+N25</f>
        <v>0</v>
      </c>
      <c r="O30" s="64">
        <f>M30+N30</f>
        <v>0</v>
      </c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</row>
    <row r="31" spans="1:53" ht="18.75">
      <c r="A31" s="67" t="s">
        <v>100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</row>
    <row r="32" spans="1:53" ht="18.75">
      <c r="A32" s="62"/>
      <c r="B32" s="68" t="s">
        <v>101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</row>
    <row r="33" spans="1:53" ht="18.75">
      <c r="A33" s="62"/>
      <c r="B33" s="68" t="s">
        <v>102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</row>
    <row r="34" spans="1:53" ht="18.75">
      <c r="A34" s="62"/>
      <c r="B34" s="62"/>
      <c r="C34" s="62"/>
      <c r="D34" s="62"/>
      <c r="E34" s="62"/>
      <c r="F34" s="62"/>
      <c r="G34" s="62"/>
      <c r="H34" s="107" t="s">
        <v>163</v>
      </c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</row>
    <row r="35" spans="1:53" ht="18.7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</row>
    <row r="36" spans="1:53" ht="18.7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</row>
    <row r="37" spans="1:53" ht="18.7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</row>
    <row r="38" spans="1:53" ht="18.7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</row>
    <row r="39" spans="1:53" ht="18.7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</row>
    <row r="40" spans="1:53" ht="18.7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</row>
    <row r="41" spans="1:53" ht="18.7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</row>
    <row r="42" spans="1:53" ht="18.7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</row>
    <row r="43" spans="1:53" ht="18.75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</row>
    <row r="44" spans="1:53" ht="18.7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</row>
    <row r="45" spans="1:53" ht="18.7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</row>
    <row r="46" spans="1:53" ht="18.7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</row>
    <row r="47" spans="1:53" ht="18.7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</row>
    <row r="48" spans="1:53" ht="18.7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</row>
    <row r="49" spans="1:53" ht="18.7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</row>
    <row r="50" spans="1:53" ht="18.75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</row>
    <row r="51" spans="1:53" ht="18.75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</row>
    <row r="52" spans="1:53" ht="18.75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</row>
    <row r="53" spans="1:53" ht="18.75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</row>
    <row r="54" spans="1:53" ht="18.75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</row>
    <row r="55" spans="1:53" ht="18.75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</row>
    <row r="56" spans="1:53" ht="18.7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</row>
    <row r="57" spans="1:53" ht="18.75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</row>
    <row r="58" spans="1:53" ht="18.75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</row>
    <row r="59" spans="1:53" ht="18.7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</row>
    <row r="60" spans="1:53" ht="18.7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</row>
    <row r="61" spans="1:53" ht="18.7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</row>
    <row r="62" spans="1:53" ht="18.7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</row>
    <row r="63" spans="1:53" ht="18.7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</row>
    <row r="64" spans="1:53" ht="18.75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</row>
    <row r="65" spans="1:53" ht="18.7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</row>
    <row r="66" spans="1:53" ht="18.75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</row>
    <row r="67" spans="1:53" ht="18.75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</row>
    <row r="68" spans="1:53" ht="18.75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</row>
    <row r="69" spans="1:53" ht="18.75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</row>
    <row r="70" spans="1:53" ht="18.75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</row>
    <row r="71" spans="1:53" ht="18.7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</row>
    <row r="72" spans="1:53" ht="18.75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</row>
    <row r="73" spans="1:53" ht="18.75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</row>
    <row r="74" spans="1:53" ht="18.75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</row>
    <row r="75" spans="1:53" ht="18.7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</row>
    <row r="76" spans="1:53" ht="18.7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</row>
    <row r="77" spans="1:53" ht="18.7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</row>
    <row r="78" spans="1:53" ht="18.7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</row>
    <row r="79" spans="1:53" ht="18.75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</row>
    <row r="80" spans="1:53" ht="18.75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</row>
    <row r="81" spans="1:53" ht="18.75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</row>
    <row r="82" spans="1:53" ht="18.75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</row>
    <row r="83" spans="1:53" ht="18.75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</row>
    <row r="84" spans="1:53" ht="18.75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</row>
    <row r="85" spans="1:53" ht="18.75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</row>
    <row r="86" spans="1:53" ht="18.75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</row>
    <row r="87" spans="1:53" ht="18.75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</row>
    <row r="88" spans="1:53" ht="18.75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</row>
    <row r="89" spans="1:53" ht="18.75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</row>
    <row r="90" spans="1:53" ht="18.75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</row>
    <row r="91" spans="1:53" ht="18.75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</row>
    <row r="92" spans="1:53" ht="18.75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</row>
    <row r="93" spans="1:53" ht="18.75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</row>
    <row r="94" spans="1:53" ht="18.75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</row>
    <row r="95" spans="1:53" ht="18.75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</row>
    <row r="96" spans="1:53" ht="18.75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</row>
    <row r="97" spans="1:53" ht="18.75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</row>
    <row r="98" spans="1:53" ht="18.75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</row>
    <row r="99" spans="1:53" ht="18.75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</row>
    <row r="100" spans="1:53" ht="18.75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</row>
    <row r="101" spans="1:53" ht="18.75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</row>
    <row r="102" spans="1:53" ht="18.75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</row>
    <row r="103" spans="1:53" ht="18.75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</row>
    <row r="104" spans="1:53" ht="18.75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</row>
    <row r="105" spans="1:53" ht="18.75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</row>
    <row r="106" spans="1:53" ht="18.75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</row>
    <row r="107" spans="1:53" ht="18.75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</row>
    <row r="108" spans="1:53" ht="18.75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</row>
    <row r="109" spans="1:53" ht="18.75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</row>
    <row r="110" spans="1:53" ht="18.75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</row>
    <row r="111" spans="1:53" ht="18.75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</row>
    <row r="112" spans="1:53" ht="18.75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</row>
    <row r="113" spans="1:53" ht="18.75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</row>
    <row r="114" spans="1:53" ht="18.75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</row>
    <row r="115" spans="1:53" ht="18.75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</row>
    <row r="116" spans="1:53" ht="18.75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</row>
    <row r="117" spans="1:53" ht="18.75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</row>
    <row r="118" spans="1:53" ht="18.75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</row>
    <row r="119" spans="1:53" ht="18.75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</row>
    <row r="120" spans="1:53" ht="18.75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</row>
    <row r="121" spans="1:53" ht="18.75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</row>
    <row r="122" spans="1:53" ht="18.75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</row>
    <row r="123" spans="1:53" ht="18.75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</row>
    <row r="124" spans="1:53" ht="18.75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</row>
    <row r="125" spans="1:53" ht="18.75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</row>
    <row r="126" spans="1:53" ht="18.75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</row>
    <row r="127" spans="1:53" ht="18.75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</row>
    <row r="128" spans="1:53" ht="18.75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</row>
    <row r="129" spans="1:53" ht="18.75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</row>
    <row r="130" spans="1:53" ht="18.75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</row>
    <row r="131" spans="1:53" ht="18.75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</row>
    <row r="132" spans="1:53" ht="18.75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</row>
    <row r="133" spans="1:53" ht="18.75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</row>
    <row r="134" spans="1:53" ht="18.75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</row>
    <row r="135" spans="1:53" ht="18.75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</row>
    <row r="136" spans="1:53" ht="18.75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</row>
    <row r="137" spans="1:53" ht="18.75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</row>
    <row r="138" spans="1:53" ht="18.75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</row>
    <row r="139" spans="1:53" ht="18.75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</row>
    <row r="140" spans="1:53" ht="18.75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</row>
    <row r="141" spans="1:53" ht="18.75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</row>
    <row r="142" spans="1:53" ht="18.75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</row>
    <row r="143" spans="1:53" ht="18.75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</row>
    <row r="144" spans="1:53" ht="18.75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</row>
    <row r="145" spans="1:53" ht="18.75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</row>
  </sheetData>
  <sheetProtection algorithmName="SHA-512" hashValue="JaBfYAboLUaInivZ2rwA9GKrkxoJ51Q+JTl6ltYsi45XAlAnCn/8BBgtmz3/7aeR+qEr/xyxDZmhbzpI1mkQRQ==" saltValue="bC8yvfdxuw/hs9T4SLdO2g==" spinCount="100000" sheet="1" objects="1" scenarios="1"/>
  <protectedRanges>
    <protectedRange sqref="B15:L18 B5:L8" name="Range1"/>
  </protectedRanges>
  <mergeCells count="43">
    <mergeCell ref="A27:O27"/>
    <mergeCell ref="B33:O33"/>
    <mergeCell ref="M28:O28"/>
    <mergeCell ref="A26:O26"/>
    <mergeCell ref="A1:O1"/>
    <mergeCell ref="A31:O31"/>
    <mergeCell ref="B32:O32"/>
    <mergeCell ref="K23:L23"/>
    <mergeCell ref="M23:N23"/>
    <mergeCell ref="A28:A29"/>
    <mergeCell ref="B28:B29"/>
    <mergeCell ref="C28:D28"/>
    <mergeCell ref="E28:F28"/>
    <mergeCell ref="G28:H28"/>
    <mergeCell ref="I28:J28"/>
    <mergeCell ref="K28:L28"/>
    <mergeCell ref="K13:L13"/>
    <mergeCell ref="M13:N13"/>
    <mergeCell ref="A21:N21"/>
    <mergeCell ref="A22:N22"/>
    <mergeCell ref="A23:A24"/>
    <mergeCell ref="B23:B24"/>
    <mergeCell ref="C23:D23"/>
    <mergeCell ref="E23:F23"/>
    <mergeCell ref="G23:H23"/>
    <mergeCell ref="I23:J23"/>
    <mergeCell ref="A13:A14"/>
    <mergeCell ref="B13:B14"/>
    <mergeCell ref="C13:D13"/>
    <mergeCell ref="E13:F13"/>
    <mergeCell ref="G13:H13"/>
    <mergeCell ref="I13:J13"/>
    <mergeCell ref="A2:N2"/>
    <mergeCell ref="B3:B4"/>
    <mergeCell ref="A3:A4"/>
    <mergeCell ref="A11:N11"/>
    <mergeCell ref="A12:N12"/>
    <mergeCell ref="C3:D3"/>
    <mergeCell ref="E3:F3"/>
    <mergeCell ref="G3:H3"/>
    <mergeCell ref="I3:J3"/>
    <mergeCell ref="K3:L3"/>
    <mergeCell ref="M3:N3"/>
  </mergeCells>
  <pageMargins left="0.61" right="0.32291666666666669" top="0.75" bottom="0.39583333333333331" header="0.3" footer="0.3"/>
  <pageSetup paperSize="9" orientation="portrait" verticalDpi="0" r:id="rId1"/>
  <headerFooter>
    <oddFooter>&amp;RRajteachers.in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L116"/>
  <sheetViews>
    <sheetView view="pageLayout" topLeftCell="A22" zoomScaleNormal="100" workbookViewId="0">
      <selection activeCell="G18" sqref="G18:H20"/>
    </sheetView>
  </sheetViews>
  <sheetFormatPr defaultRowHeight="15"/>
  <cols>
    <col min="1" max="3" width="9.140625" style="47"/>
    <col min="4" max="4" width="11.42578125" style="47" customWidth="1"/>
    <col min="5" max="8" width="9.140625" style="47"/>
    <col min="9" max="9" width="10.5703125" style="47" customWidth="1"/>
    <col min="10" max="16384" width="9.140625" style="47"/>
  </cols>
  <sheetData>
    <row r="1" spans="1:12" ht="18.75">
      <c r="A1" s="73" t="s">
        <v>104</v>
      </c>
      <c r="B1" s="73"/>
      <c r="C1" s="73"/>
      <c r="D1" s="73"/>
      <c r="E1" s="73"/>
      <c r="F1" s="73"/>
      <c r="G1" s="73"/>
      <c r="H1" s="73"/>
      <c r="I1" s="73"/>
      <c r="J1" s="69"/>
      <c r="K1" s="69"/>
      <c r="L1" s="69"/>
    </row>
    <row r="2" spans="1:12" ht="18.75">
      <c r="A2" s="74" t="s">
        <v>105</v>
      </c>
      <c r="B2" s="74"/>
      <c r="C2" s="74"/>
      <c r="D2" s="74"/>
      <c r="E2" s="74"/>
      <c r="F2" s="74"/>
      <c r="G2" s="74"/>
      <c r="H2" s="74"/>
      <c r="I2" s="74"/>
      <c r="J2" s="69"/>
      <c r="K2" s="69"/>
      <c r="L2" s="69"/>
    </row>
    <row r="3" spans="1:12" ht="15.75">
      <c r="A3" s="75"/>
      <c r="B3" s="75"/>
      <c r="C3" s="75"/>
      <c r="D3" s="75"/>
      <c r="E3" s="75"/>
      <c r="F3" s="75"/>
      <c r="G3" s="75"/>
      <c r="H3" s="75"/>
      <c r="I3" s="75"/>
      <c r="J3" s="69"/>
      <c r="K3" s="69"/>
      <c r="L3" s="69"/>
    </row>
    <row r="4" spans="1:12" ht="30" customHeight="1">
      <c r="A4" s="76" t="s">
        <v>106</v>
      </c>
      <c r="B4" s="76"/>
      <c r="C4" s="76"/>
      <c r="D4" s="76"/>
      <c r="E4" s="75"/>
      <c r="F4" s="76" t="s">
        <v>111</v>
      </c>
      <c r="G4" s="76"/>
      <c r="H4" s="76"/>
      <c r="I4" s="76"/>
      <c r="J4" s="69"/>
      <c r="K4" s="69"/>
      <c r="L4" s="69"/>
    </row>
    <row r="5" spans="1:12" ht="15.75">
      <c r="A5" s="77" t="s">
        <v>45</v>
      </c>
      <c r="B5" s="78" t="s">
        <v>107</v>
      </c>
      <c r="C5" s="79"/>
      <c r="D5" s="80"/>
      <c r="E5" s="75"/>
      <c r="F5" s="77" t="s">
        <v>45</v>
      </c>
      <c r="G5" s="78" t="s">
        <v>107</v>
      </c>
      <c r="H5" s="79"/>
      <c r="I5" s="80"/>
      <c r="J5" s="69"/>
      <c r="K5" s="69"/>
      <c r="L5" s="69"/>
    </row>
    <row r="6" spans="1:12" ht="15.75">
      <c r="A6" s="81"/>
      <c r="B6" s="64" t="s">
        <v>53</v>
      </c>
      <c r="C6" s="64" t="s">
        <v>54</v>
      </c>
      <c r="D6" s="64" t="s">
        <v>61</v>
      </c>
      <c r="E6" s="75"/>
      <c r="F6" s="81"/>
      <c r="G6" s="64" t="s">
        <v>53</v>
      </c>
      <c r="H6" s="64" t="s">
        <v>54</v>
      </c>
      <c r="I6" s="64" t="s">
        <v>61</v>
      </c>
      <c r="J6" s="69"/>
      <c r="K6" s="69"/>
      <c r="L6" s="69"/>
    </row>
    <row r="7" spans="1:12" ht="15.75">
      <c r="A7" s="64">
        <v>1</v>
      </c>
      <c r="B7" s="64">
        <v>2</v>
      </c>
      <c r="C7" s="64">
        <v>3</v>
      </c>
      <c r="D7" s="64">
        <v>4</v>
      </c>
      <c r="E7" s="75"/>
      <c r="F7" s="64">
        <v>1</v>
      </c>
      <c r="G7" s="64">
        <v>2</v>
      </c>
      <c r="H7" s="64">
        <v>3</v>
      </c>
      <c r="I7" s="64">
        <v>4</v>
      </c>
      <c r="J7" s="69"/>
      <c r="K7" s="69"/>
      <c r="L7" s="69"/>
    </row>
    <row r="8" spans="1:12" ht="30" customHeight="1">
      <c r="A8" s="64" t="s">
        <v>108</v>
      </c>
      <c r="B8" s="70"/>
      <c r="C8" s="70"/>
      <c r="D8" s="64">
        <f>B8+C8</f>
        <v>0</v>
      </c>
      <c r="E8" s="75"/>
      <c r="F8" s="64" t="s">
        <v>108</v>
      </c>
      <c r="G8" s="70"/>
      <c r="H8" s="70"/>
      <c r="I8" s="64">
        <f>G8+H8</f>
        <v>0</v>
      </c>
      <c r="J8" s="69"/>
      <c r="K8" s="69"/>
      <c r="L8" s="69"/>
    </row>
    <row r="9" spans="1:12" ht="30" customHeight="1">
      <c r="A9" s="64" t="s">
        <v>109</v>
      </c>
      <c r="B9" s="70"/>
      <c r="C9" s="70"/>
      <c r="D9" s="64">
        <f t="shared" ref="D9:D10" si="0">B9+C9</f>
        <v>0</v>
      </c>
      <c r="E9" s="75"/>
      <c r="F9" s="64" t="s">
        <v>109</v>
      </c>
      <c r="G9" s="70"/>
      <c r="H9" s="70"/>
      <c r="I9" s="64">
        <f t="shared" ref="I9:I10" si="1">G9+H9</f>
        <v>0</v>
      </c>
      <c r="J9" s="69"/>
      <c r="K9" s="69"/>
      <c r="L9" s="69"/>
    </row>
    <row r="10" spans="1:12" ht="30" customHeight="1">
      <c r="A10" s="64" t="s">
        <v>110</v>
      </c>
      <c r="B10" s="70"/>
      <c r="C10" s="70"/>
      <c r="D10" s="64">
        <f t="shared" si="0"/>
        <v>0</v>
      </c>
      <c r="E10" s="75"/>
      <c r="F10" s="64" t="s">
        <v>110</v>
      </c>
      <c r="G10" s="70"/>
      <c r="H10" s="70"/>
      <c r="I10" s="64">
        <f t="shared" si="1"/>
        <v>0</v>
      </c>
      <c r="J10" s="69"/>
      <c r="K10" s="69"/>
      <c r="L10" s="69"/>
    </row>
    <row r="11" spans="1:12" ht="30" customHeight="1">
      <c r="A11" s="64" t="s">
        <v>61</v>
      </c>
      <c r="B11" s="64">
        <f>B8+B9+B10</f>
        <v>0</v>
      </c>
      <c r="C11" s="64">
        <f>C8+C9+C10</f>
        <v>0</v>
      </c>
      <c r="D11" s="64">
        <f>SUM(D8:D10)</f>
        <v>0</v>
      </c>
      <c r="E11" s="75"/>
      <c r="F11" s="64" t="s">
        <v>61</v>
      </c>
      <c r="G11" s="64">
        <f>G8+G9+G10</f>
        <v>0</v>
      </c>
      <c r="H11" s="64">
        <f>H8+H9+H10</f>
        <v>0</v>
      </c>
      <c r="I11" s="64">
        <f>SUM(I8:I10)</f>
        <v>0</v>
      </c>
      <c r="J11" s="69"/>
      <c r="K11" s="69"/>
      <c r="L11" s="69"/>
    </row>
    <row r="12" spans="1:12" ht="15.75">
      <c r="A12" s="75"/>
      <c r="B12" s="75"/>
      <c r="C12" s="75"/>
      <c r="D12" s="75"/>
      <c r="E12" s="75"/>
      <c r="F12" s="75"/>
      <c r="G12" s="75"/>
      <c r="H12" s="75"/>
      <c r="I12" s="75"/>
      <c r="J12" s="69"/>
      <c r="K12" s="69"/>
      <c r="L12" s="69"/>
    </row>
    <row r="13" spans="1:12" ht="15.75">
      <c r="A13" s="75"/>
      <c r="B13" s="75"/>
      <c r="C13" s="75"/>
      <c r="D13" s="75"/>
      <c r="E13" s="75"/>
      <c r="F13" s="75"/>
      <c r="G13" s="75"/>
      <c r="H13" s="75"/>
      <c r="I13" s="75"/>
      <c r="J13" s="69"/>
      <c r="K13" s="69"/>
      <c r="L13" s="69"/>
    </row>
    <row r="14" spans="1:12" ht="15.75">
      <c r="A14" s="76" t="s">
        <v>112</v>
      </c>
      <c r="B14" s="76"/>
      <c r="C14" s="76"/>
      <c r="D14" s="76"/>
      <c r="E14" s="75"/>
      <c r="F14" s="76" t="s">
        <v>113</v>
      </c>
      <c r="G14" s="76"/>
      <c r="H14" s="76"/>
      <c r="I14" s="76"/>
      <c r="J14" s="69"/>
      <c r="K14" s="69"/>
      <c r="L14" s="69"/>
    </row>
    <row r="15" spans="1:12" ht="15.75">
      <c r="A15" s="77" t="s">
        <v>45</v>
      </c>
      <c r="B15" s="78" t="s">
        <v>107</v>
      </c>
      <c r="C15" s="79"/>
      <c r="D15" s="80"/>
      <c r="E15" s="75"/>
      <c r="F15" s="77" t="s">
        <v>45</v>
      </c>
      <c r="G15" s="78" t="s">
        <v>107</v>
      </c>
      <c r="H15" s="79"/>
      <c r="I15" s="80"/>
      <c r="J15" s="69"/>
      <c r="K15" s="69"/>
      <c r="L15" s="69"/>
    </row>
    <row r="16" spans="1:12" ht="15.75">
      <c r="A16" s="81"/>
      <c r="B16" s="64" t="s">
        <v>53</v>
      </c>
      <c r="C16" s="64" t="s">
        <v>54</v>
      </c>
      <c r="D16" s="64" t="s">
        <v>61</v>
      </c>
      <c r="E16" s="75"/>
      <c r="F16" s="81"/>
      <c r="G16" s="64" t="s">
        <v>53</v>
      </c>
      <c r="H16" s="64" t="s">
        <v>54</v>
      </c>
      <c r="I16" s="64" t="s">
        <v>61</v>
      </c>
      <c r="J16" s="69"/>
      <c r="K16" s="69"/>
      <c r="L16" s="69"/>
    </row>
    <row r="17" spans="1:12" ht="15.75">
      <c r="A17" s="64">
        <v>1</v>
      </c>
      <c r="B17" s="64">
        <v>2</v>
      </c>
      <c r="C17" s="64">
        <v>3</v>
      </c>
      <c r="D17" s="64">
        <v>4</v>
      </c>
      <c r="E17" s="75"/>
      <c r="F17" s="64">
        <v>1</v>
      </c>
      <c r="G17" s="64">
        <v>2</v>
      </c>
      <c r="H17" s="64">
        <v>3</v>
      </c>
      <c r="I17" s="64">
        <v>4</v>
      </c>
      <c r="J17" s="69"/>
      <c r="K17" s="69"/>
      <c r="L17" s="69"/>
    </row>
    <row r="18" spans="1:12" ht="30" customHeight="1">
      <c r="A18" s="64" t="s">
        <v>108</v>
      </c>
      <c r="B18" s="70"/>
      <c r="C18" s="70"/>
      <c r="D18" s="64">
        <f>B18+C18</f>
        <v>0</v>
      </c>
      <c r="E18" s="69"/>
      <c r="F18" s="64" t="s">
        <v>108</v>
      </c>
      <c r="G18" s="70"/>
      <c r="H18" s="70"/>
      <c r="I18" s="64">
        <f>G18+H18</f>
        <v>0</v>
      </c>
      <c r="J18" s="69"/>
      <c r="K18" s="69"/>
      <c r="L18" s="69"/>
    </row>
    <row r="19" spans="1:12" ht="30" customHeight="1">
      <c r="A19" s="64" t="s">
        <v>109</v>
      </c>
      <c r="B19" s="70"/>
      <c r="C19" s="70"/>
      <c r="D19" s="64">
        <f t="shared" ref="D19:D20" si="2">B19+C19</f>
        <v>0</v>
      </c>
      <c r="E19" s="69"/>
      <c r="F19" s="64" t="s">
        <v>109</v>
      </c>
      <c r="G19" s="70"/>
      <c r="H19" s="70"/>
      <c r="I19" s="64">
        <f t="shared" ref="I19:I20" si="3">G19+H19</f>
        <v>0</v>
      </c>
      <c r="J19" s="69"/>
      <c r="K19" s="69"/>
      <c r="L19" s="69"/>
    </row>
    <row r="20" spans="1:12" ht="30" customHeight="1">
      <c r="A20" s="64" t="s">
        <v>110</v>
      </c>
      <c r="B20" s="70"/>
      <c r="C20" s="70"/>
      <c r="D20" s="64">
        <f t="shared" si="2"/>
        <v>0</v>
      </c>
      <c r="E20" s="69"/>
      <c r="F20" s="64" t="s">
        <v>110</v>
      </c>
      <c r="G20" s="70"/>
      <c r="H20" s="70"/>
      <c r="I20" s="64">
        <f t="shared" si="3"/>
        <v>0</v>
      </c>
      <c r="J20" s="69"/>
      <c r="K20" s="69"/>
      <c r="L20" s="69"/>
    </row>
    <row r="21" spans="1:12" ht="30" customHeight="1">
      <c r="A21" s="64" t="s">
        <v>61</v>
      </c>
      <c r="B21" s="64">
        <f>B18+B19+B20</f>
        <v>0</v>
      </c>
      <c r="C21" s="64">
        <f>C18+C19+C20</f>
        <v>0</v>
      </c>
      <c r="D21" s="64">
        <f>SUM(D18:D20)</f>
        <v>0</v>
      </c>
      <c r="E21" s="69"/>
      <c r="F21" s="64" t="s">
        <v>61</v>
      </c>
      <c r="G21" s="64">
        <f>G18+G19+G20</f>
        <v>0</v>
      </c>
      <c r="H21" s="64">
        <f>H18+H19+H20</f>
        <v>0</v>
      </c>
      <c r="I21" s="64">
        <f>SUM(I18:I20)</f>
        <v>0</v>
      </c>
      <c r="J21" s="69"/>
      <c r="K21" s="69"/>
      <c r="L21" s="69"/>
    </row>
    <row r="22" spans="1:12" ht="15.7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</row>
    <row r="23" spans="1:12" ht="15.7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</row>
    <row r="24" spans="1:12" ht="15.75">
      <c r="A24" s="76" t="s">
        <v>115</v>
      </c>
      <c r="B24" s="76"/>
      <c r="C24" s="76"/>
      <c r="D24" s="76"/>
      <c r="E24" s="69"/>
      <c r="F24" s="76" t="s">
        <v>114</v>
      </c>
      <c r="G24" s="76"/>
      <c r="H24" s="76"/>
      <c r="I24" s="76"/>
      <c r="J24" s="69"/>
      <c r="K24" s="69"/>
      <c r="L24" s="69"/>
    </row>
    <row r="25" spans="1:12" ht="15.75">
      <c r="A25" s="77" t="s">
        <v>45</v>
      </c>
      <c r="B25" s="78" t="s">
        <v>107</v>
      </c>
      <c r="C25" s="79"/>
      <c r="D25" s="80"/>
      <c r="E25" s="69"/>
      <c r="F25" s="77" t="s">
        <v>45</v>
      </c>
      <c r="G25" s="78" t="s">
        <v>107</v>
      </c>
      <c r="H25" s="79"/>
      <c r="I25" s="80"/>
      <c r="J25" s="69"/>
      <c r="K25" s="69"/>
      <c r="L25" s="69"/>
    </row>
    <row r="26" spans="1:12" ht="15.75">
      <c r="A26" s="81"/>
      <c r="B26" s="64" t="s">
        <v>53</v>
      </c>
      <c r="C26" s="64" t="s">
        <v>54</v>
      </c>
      <c r="D26" s="64" t="s">
        <v>61</v>
      </c>
      <c r="E26" s="69"/>
      <c r="F26" s="81"/>
      <c r="G26" s="64" t="s">
        <v>53</v>
      </c>
      <c r="H26" s="64" t="s">
        <v>54</v>
      </c>
      <c r="I26" s="64" t="s">
        <v>61</v>
      </c>
      <c r="J26" s="69"/>
      <c r="K26" s="69"/>
      <c r="L26" s="69"/>
    </row>
    <row r="27" spans="1:12" ht="15.75">
      <c r="A27" s="64">
        <v>1</v>
      </c>
      <c r="B27" s="64">
        <v>2</v>
      </c>
      <c r="C27" s="64">
        <v>3</v>
      </c>
      <c r="D27" s="64">
        <v>4</v>
      </c>
      <c r="E27" s="69"/>
      <c r="F27" s="64">
        <v>1</v>
      </c>
      <c r="G27" s="64">
        <v>2</v>
      </c>
      <c r="H27" s="64">
        <v>3</v>
      </c>
      <c r="I27" s="64">
        <v>4</v>
      </c>
      <c r="J27" s="69"/>
      <c r="K27" s="69"/>
      <c r="L27" s="69"/>
    </row>
    <row r="28" spans="1:12" ht="30" customHeight="1">
      <c r="A28" s="64" t="s">
        <v>108</v>
      </c>
      <c r="B28" s="70"/>
      <c r="C28" s="70"/>
      <c r="D28" s="64">
        <f>B28+C28</f>
        <v>0</v>
      </c>
      <c r="E28" s="69"/>
      <c r="F28" s="64" t="s">
        <v>108</v>
      </c>
      <c r="G28" s="70"/>
      <c r="H28" s="70"/>
      <c r="I28" s="64">
        <f>G28+H28</f>
        <v>0</v>
      </c>
      <c r="J28" s="69"/>
      <c r="K28" s="69"/>
      <c r="L28" s="69"/>
    </row>
    <row r="29" spans="1:12" ht="30" customHeight="1">
      <c r="A29" s="64" t="s">
        <v>109</v>
      </c>
      <c r="B29" s="70"/>
      <c r="C29" s="70"/>
      <c r="D29" s="64">
        <f t="shared" ref="D29:D30" si="4">B29+C29</f>
        <v>0</v>
      </c>
      <c r="E29" s="69"/>
      <c r="F29" s="64" t="s">
        <v>109</v>
      </c>
      <c r="G29" s="70"/>
      <c r="H29" s="70"/>
      <c r="I29" s="64">
        <f t="shared" ref="I29:I30" si="5">G29+H29</f>
        <v>0</v>
      </c>
      <c r="J29" s="69"/>
      <c r="K29" s="69"/>
      <c r="L29" s="69"/>
    </row>
    <row r="30" spans="1:12" ht="30" customHeight="1">
      <c r="A30" s="64" t="s">
        <v>110</v>
      </c>
      <c r="B30" s="70"/>
      <c r="C30" s="70"/>
      <c r="D30" s="64">
        <f t="shared" si="4"/>
        <v>0</v>
      </c>
      <c r="E30" s="69"/>
      <c r="F30" s="64" t="s">
        <v>110</v>
      </c>
      <c r="G30" s="70"/>
      <c r="H30" s="70"/>
      <c r="I30" s="64">
        <f t="shared" si="5"/>
        <v>0</v>
      </c>
      <c r="J30" s="69"/>
      <c r="K30" s="69"/>
      <c r="L30" s="69"/>
    </row>
    <row r="31" spans="1:12" ht="30" customHeight="1">
      <c r="A31" s="64" t="s">
        <v>61</v>
      </c>
      <c r="B31" s="64">
        <f>B28+B29+B30</f>
        <v>0</v>
      </c>
      <c r="C31" s="64">
        <f>C28+C29+C30</f>
        <v>0</v>
      </c>
      <c r="D31" s="64">
        <f>SUM(D28:D30)</f>
        <v>0</v>
      </c>
      <c r="E31" s="69"/>
      <c r="F31" s="64" t="s">
        <v>61</v>
      </c>
      <c r="G31" s="64">
        <f>G28+G29+G30</f>
        <v>0</v>
      </c>
      <c r="H31" s="64">
        <f>H28+H29+H30</f>
        <v>0</v>
      </c>
      <c r="I31" s="64">
        <f>SUM(I28:I30)</f>
        <v>0</v>
      </c>
      <c r="J31" s="69"/>
      <c r="K31" s="69"/>
      <c r="L31" s="69"/>
    </row>
    <row r="32" spans="1:12" ht="15.7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</row>
    <row r="33" spans="1:12" ht="15.75">
      <c r="A33" s="69"/>
      <c r="B33" s="69"/>
      <c r="C33" s="69"/>
      <c r="D33" s="69"/>
      <c r="E33" s="69" t="s">
        <v>164</v>
      </c>
      <c r="F33" s="69"/>
      <c r="G33" s="69"/>
      <c r="H33" s="69"/>
      <c r="I33" s="69"/>
      <c r="J33" s="69"/>
      <c r="K33" s="69"/>
      <c r="L33" s="69"/>
    </row>
    <row r="34" spans="1:12" ht="15.75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</row>
    <row r="35" spans="1:12" ht="15.75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</row>
    <row r="36" spans="1:12" ht="15.7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</row>
    <row r="37" spans="1:12" ht="15.7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</row>
    <row r="38" spans="1:12" ht="15.7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</row>
    <row r="39" spans="1:12" ht="15.7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</row>
    <row r="40" spans="1:12" ht="15.75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</row>
    <row r="41" spans="1:12" ht="15.7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</row>
    <row r="42" spans="1:12" ht="15.7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</row>
    <row r="43" spans="1:12" ht="15.75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</row>
    <row r="44" spans="1:12" ht="15.75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</row>
    <row r="45" spans="1:12" ht="15.7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</row>
    <row r="46" spans="1:12" ht="15.75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</row>
    <row r="47" spans="1:12" ht="15.75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</row>
    <row r="48" spans="1:12" ht="15.75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</row>
    <row r="49" spans="1:12" ht="15.75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1:12" ht="15.75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</row>
    <row r="51" spans="1:12" ht="15.75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</row>
    <row r="52" spans="1:12" ht="15.75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</row>
    <row r="53" spans="1:12" ht="15.75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</row>
    <row r="54" spans="1:12" ht="15.75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</row>
    <row r="55" spans="1:12" ht="15.75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</row>
    <row r="56" spans="1:12" ht="15.75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</row>
    <row r="57" spans="1:12" ht="15.75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</row>
    <row r="58" spans="1:12" ht="15.75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</row>
    <row r="59" spans="1:12" ht="15.75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</row>
    <row r="60" spans="1:12" ht="15.75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</row>
    <row r="61" spans="1:12" ht="15.75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</row>
    <row r="62" spans="1:12" ht="15.75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</row>
    <row r="63" spans="1:12" ht="15.75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</row>
    <row r="64" spans="1:12" ht="15.75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</row>
    <row r="65" spans="1:12" ht="15.75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</row>
    <row r="66" spans="1:12" ht="15.75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</row>
    <row r="67" spans="1:12" ht="15.75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</row>
    <row r="68" spans="1:12" ht="15.75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</row>
    <row r="69" spans="1:12" ht="15.75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</row>
    <row r="70" spans="1:12" ht="15.75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</row>
    <row r="71" spans="1:12" ht="15.75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</row>
    <row r="72" spans="1:12" ht="15.75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</row>
    <row r="73" spans="1:12" ht="15.75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</row>
    <row r="74" spans="1:12" ht="15.75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</row>
    <row r="75" spans="1:12" ht="15.75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</row>
    <row r="76" spans="1:12" ht="15.75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</row>
    <row r="77" spans="1:12" ht="15.75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</row>
    <row r="78" spans="1:12" ht="15.75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</row>
    <row r="79" spans="1:12" ht="15.75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</row>
    <row r="80" spans="1:12" ht="15.75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</row>
    <row r="81" spans="1:12" ht="15.75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</row>
    <row r="82" spans="1:12" ht="15.75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</row>
    <row r="83" spans="1:12" ht="15.75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</row>
    <row r="84" spans="1:12" ht="15.75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</row>
    <row r="85" spans="1:12" ht="15.7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</row>
    <row r="86" spans="1:12" ht="15.7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</row>
    <row r="87" spans="1:12" ht="15.7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</row>
    <row r="88" spans="1:12" ht="15.75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</row>
    <row r="89" spans="1:12" ht="15.75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</row>
    <row r="90" spans="1:12" ht="15.75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</row>
    <row r="91" spans="1:12" ht="15.75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</row>
    <row r="92" spans="1:12" ht="15.75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</row>
    <row r="93" spans="1:12" ht="15.75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</row>
    <row r="94" spans="1:12" ht="15.75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</row>
    <row r="95" spans="1:12" ht="15.75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</row>
    <row r="96" spans="1:12" ht="15.75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</row>
    <row r="97" spans="1:12" ht="15.75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</row>
    <row r="98" spans="1:12" ht="15.7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</row>
    <row r="99" spans="1:12" ht="15.75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</row>
    <row r="100" spans="1:12" ht="15.75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</row>
    <row r="101" spans="1:12" ht="15.75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</row>
    <row r="102" spans="1:12" ht="15.75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</row>
    <row r="103" spans="1:12" ht="15.75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</row>
    <row r="104" spans="1:12" ht="15.75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</row>
    <row r="105" spans="1:12" ht="15.75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</row>
    <row r="106" spans="1:12" ht="15.75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</row>
    <row r="107" spans="1:12" ht="15.75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</row>
    <row r="108" spans="1:12" ht="15.75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</row>
    <row r="109" spans="1:12" ht="15.75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</row>
    <row r="110" spans="1:12" ht="15.75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</row>
    <row r="111" spans="1:12" ht="15.75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</row>
    <row r="112" spans="1:12" ht="15.75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</row>
    <row r="113" spans="1:12" ht="15.75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</row>
    <row r="114" spans="1:12" ht="15.75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</row>
    <row r="115" spans="1:12" ht="15.75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</row>
    <row r="116" spans="1:12" ht="15.75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</row>
  </sheetData>
  <sheetProtection algorithmName="SHA-512" hashValue="y2HXnW/OOt53HKY1qg81iLvMJ/HDbU/sEak+v18y7h4GA67sMk/hLyUEy3ygNNXL9V47z4/V7jm6PjvhBvpbMw==" saltValue="E1yptIDmHIoNXiDluA7+Xg==" spinCount="100000" sheet="1" objects="1" scenarios="1"/>
  <protectedRanges>
    <protectedRange sqref="B8:C10 G8:H10 B18:C20 G18:H20 B28:C30 G28:H30" name="Range1"/>
  </protectedRanges>
  <mergeCells count="20">
    <mergeCell ref="A1:I1"/>
    <mergeCell ref="A2:I2"/>
    <mergeCell ref="B5:D5"/>
    <mergeCell ref="A5:A6"/>
    <mergeCell ref="A4:D4"/>
    <mergeCell ref="F4:I4"/>
    <mergeCell ref="F5:F6"/>
    <mergeCell ref="G5:I5"/>
    <mergeCell ref="A14:D14"/>
    <mergeCell ref="A15:A16"/>
    <mergeCell ref="B15:D15"/>
    <mergeCell ref="F14:I14"/>
    <mergeCell ref="F15:F16"/>
    <mergeCell ref="G15:I15"/>
    <mergeCell ref="A24:D24"/>
    <mergeCell ref="A25:A26"/>
    <mergeCell ref="B25:D25"/>
    <mergeCell ref="F24:I24"/>
    <mergeCell ref="F25:F26"/>
    <mergeCell ref="G25:I25"/>
  </mergeCells>
  <pageMargins left="0.78" right="0.4375" top="0.75" bottom="0.75" header="0.47" footer="0.3"/>
  <pageSetup paperSize="9" orientation="portrait" verticalDpi="0" r:id="rId1"/>
  <headerFooter>
    <oddFooter>&amp;RRajteachers.in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M51"/>
  <sheetViews>
    <sheetView view="pageLayout" zoomScaleNormal="100" workbookViewId="0">
      <selection activeCell="E23" sqref="E23"/>
    </sheetView>
  </sheetViews>
  <sheetFormatPr defaultRowHeight="15"/>
  <cols>
    <col min="1" max="1" width="9.85546875" style="47" customWidth="1"/>
    <col min="2" max="13" width="6.28515625" style="47" customWidth="1"/>
    <col min="14" max="16384" width="9.140625" style="47"/>
  </cols>
  <sheetData>
    <row r="1" spans="1:13" ht="20.25">
      <c r="A1" s="82" t="s">
        <v>116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20.25">
      <c r="A2" s="44" t="s">
        <v>117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8.75">
      <c r="A3" s="74" t="s">
        <v>118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15.7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20.100000000000001" customHeight="1">
      <c r="A5" s="83" t="s">
        <v>127</v>
      </c>
      <c r="B5" s="84"/>
      <c r="C5" s="78" t="s">
        <v>133</v>
      </c>
      <c r="D5" s="79"/>
      <c r="E5" s="79"/>
      <c r="F5" s="80"/>
      <c r="G5" s="78" t="s">
        <v>68</v>
      </c>
      <c r="H5" s="79"/>
      <c r="I5" s="79"/>
      <c r="J5" s="80"/>
      <c r="K5" s="78" t="s">
        <v>124</v>
      </c>
      <c r="L5" s="80"/>
      <c r="M5" s="85" t="s">
        <v>61</v>
      </c>
    </row>
    <row r="6" spans="1:13" ht="20.100000000000001" customHeight="1">
      <c r="A6" s="86"/>
      <c r="B6" s="87"/>
      <c r="C6" s="63" t="s">
        <v>53</v>
      </c>
      <c r="D6" s="63"/>
      <c r="E6" s="79" t="s">
        <v>54</v>
      </c>
      <c r="F6" s="80"/>
      <c r="G6" s="63" t="s">
        <v>53</v>
      </c>
      <c r="H6" s="63"/>
      <c r="I6" s="79" t="s">
        <v>54</v>
      </c>
      <c r="J6" s="80"/>
      <c r="K6" s="64" t="s">
        <v>53</v>
      </c>
      <c r="L6" s="64" t="s">
        <v>54</v>
      </c>
      <c r="M6" s="88"/>
    </row>
    <row r="7" spans="1:13" ht="20.100000000000001" customHeight="1">
      <c r="A7" s="78" t="s">
        <v>128</v>
      </c>
      <c r="B7" s="80"/>
      <c r="C7" s="95"/>
      <c r="D7" s="96"/>
      <c r="E7" s="95"/>
      <c r="F7" s="96"/>
      <c r="G7" s="95"/>
      <c r="H7" s="96"/>
      <c r="I7" s="95"/>
      <c r="J7" s="96"/>
      <c r="K7" s="64">
        <f>C7+G7</f>
        <v>0</v>
      </c>
      <c r="L7" s="64">
        <f>E7+I7</f>
        <v>0</v>
      </c>
      <c r="M7" s="89">
        <f>K7+L7</f>
        <v>0</v>
      </c>
    </row>
    <row r="8" spans="1:13" ht="20.100000000000001" customHeight="1">
      <c r="A8" s="78" t="s">
        <v>129</v>
      </c>
      <c r="B8" s="80"/>
      <c r="C8" s="95"/>
      <c r="D8" s="96"/>
      <c r="E8" s="95"/>
      <c r="F8" s="96"/>
      <c r="G8" s="95"/>
      <c r="H8" s="96"/>
      <c r="I8" s="95"/>
      <c r="J8" s="96"/>
      <c r="K8" s="64">
        <f t="shared" ref="K8:K11" si="0">C8+G8</f>
        <v>0</v>
      </c>
      <c r="L8" s="64">
        <f t="shared" ref="L8:L11" si="1">E8+I8</f>
        <v>0</v>
      </c>
      <c r="M8" s="89">
        <f>K8+L8</f>
        <v>0</v>
      </c>
    </row>
    <row r="9" spans="1:13" ht="20.100000000000001" customHeight="1">
      <c r="A9" s="78" t="s">
        <v>130</v>
      </c>
      <c r="B9" s="80"/>
      <c r="C9" s="95"/>
      <c r="D9" s="96"/>
      <c r="E9" s="95"/>
      <c r="F9" s="96"/>
      <c r="G9" s="95"/>
      <c r="H9" s="96"/>
      <c r="I9" s="95"/>
      <c r="J9" s="96"/>
      <c r="K9" s="64">
        <f t="shared" si="0"/>
        <v>0</v>
      </c>
      <c r="L9" s="64">
        <f t="shared" si="1"/>
        <v>0</v>
      </c>
      <c r="M9" s="89">
        <f>K9+L9</f>
        <v>0</v>
      </c>
    </row>
    <row r="10" spans="1:13" ht="20.100000000000001" customHeight="1">
      <c r="A10" s="78" t="s">
        <v>131</v>
      </c>
      <c r="B10" s="80"/>
      <c r="C10" s="95"/>
      <c r="D10" s="96"/>
      <c r="E10" s="95"/>
      <c r="F10" s="96"/>
      <c r="G10" s="95"/>
      <c r="H10" s="96"/>
      <c r="I10" s="95"/>
      <c r="J10" s="96"/>
      <c r="K10" s="64">
        <f t="shared" si="0"/>
        <v>0</v>
      </c>
      <c r="L10" s="64">
        <f t="shared" si="1"/>
        <v>0</v>
      </c>
      <c r="M10" s="89">
        <f>K10+L10</f>
        <v>0</v>
      </c>
    </row>
    <row r="11" spans="1:13" ht="20.100000000000001" customHeight="1">
      <c r="A11" s="78" t="s">
        <v>132</v>
      </c>
      <c r="B11" s="80"/>
      <c r="C11" s="95"/>
      <c r="D11" s="96"/>
      <c r="E11" s="95"/>
      <c r="F11" s="96"/>
      <c r="G11" s="95"/>
      <c r="H11" s="96"/>
      <c r="I11" s="95"/>
      <c r="J11" s="96"/>
      <c r="K11" s="64">
        <f t="shared" si="0"/>
        <v>0</v>
      </c>
      <c r="L11" s="64">
        <f t="shared" si="1"/>
        <v>0</v>
      </c>
      <c r="M11" s="89">
        <f>K11+L11</f>
        <v>0</v>
      </c>
    </row>
    <row r="12" spans="1:13" ht="20.100000000000001" customHeight="1">
      <c r="A12" s="90" t="s">
        <v>61</v>
      </c>
      <c r="B12" s="90"/>
      <c r="C12" s="91">
        <f>SUM(C7:C11)</f>
        <v>0</v>
      </c>
      <c r="D12" s="92"/>
      <c r="E12" s="91">
        <f>SUM(E7:E11)</f>
        <v>0</v>
      </c>
      <c r="F12" s="92"/>
      <c r="G12" s="91">
        <f>SUM(G7:G11)</f>
        <v>0</v>
      </c>
      <c r="H12" s="92"/>
      <c r="I12" s="91">
        <f>SUM(I7:I11)</f>
        <v>0</v>
      </c>
      <c r="J12" s="92"/>
      <c r="K12" s="89">
        <f>SUM(K7:K11)</f>
        <v>0</v>
      </c>
      <c r="L12" s="89">
        <f>SUM(L7:L11)</f>
        <v>0</v>
      </c>
      <c r="M12" s="89">
        <f>SUM(M7:M11)</f>
        <v>0</v>
      </c>
    </row>
    <row r="13" spans="1:13" ht="20.100000000000001" customHeight="1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</row>
    <row r="14" spans="1:13" ht="15.7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</row>
    <row r="15" spans="1:13" ht="18.75">
      <c r="A15" s="73" t="s">
        <v>134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18.75">
      <c r="A16" s="74" t="s">
        <v>135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ht="18.75">
      <c r="A17" s="74" t="s">
        <v>118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1:13" ht="15.75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</row>
    <row r="19" spans="1:13" ht="20.100000000000001" customHeight="1">
      <c r="A19" s="77" t="s">
        <v>45</v>
      </c>
      <c r="B19" s="78" t="s">
        <v>119</v>
      </c>
      <c r="C19" s="80"/>
      <c r="D19" s="78" t="s">
        <v>120</v>
      </c>
      <c r="E19" s="80"/>
      <c r="F19" s="78" t="s">
        <v>121</v>
      </c>
      <c r="G19" s="80"/>
      <c r="H19" s="78" t="s">
        <v>122</v>
      </c>
      <c r="I19" s="80"/>
      <c r="J19" s="78" t="s">
        <v>123</v>
      </c>
      <c r="K19" s="80"/>
      <c r="L19" s="78" t="s">
        <v>124</v>
      </c>
      <c r="M19" s="80"/>
    </row>
    <row r="20" spans="1:13" ht="20.100000000000001" customHeight="1">
      <c r="A20" s="81"/>
      <c r="B20" s="64" t="s">
        <v>53</v>
      </c>
      <c r="C20" s="64" t="s">
        <v>54</v>
      </c>
      <c r="D20" s="64" t="s">
        <v>53</v>
      </c>
      <c r="E20" s="64" t="s">
        <v>54</v>
      </c>
      <c r="F20" s="64" t="s">
        <v>53</v>
      </c>
      <c r="G20" s="64" t="s">
        <v>54</v>
      </c>
      <c r="H20" s="64" t="s">
        <v>53</v>
      </c>
      <c r="I20" s="64" t="s">
        <v>54</v>
      </c>
      <c r="J20" s="64" t="s">
        <v>53</v>
      </c>
      <c r="K20" s="64" t="s">
        <v>54</v>
      </c>
      <c r="L20" s="64" t="s">
        <v>53</v>
      </c>
      <c r="M20" s="64" t="s">
        <v>54</v>
      </c>
    </row>
    <row r="21" spans="1:13" ht="20.100000000000001" customHeight="1">
      <c r="A21" s="64" t="s">
        <v>55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3">
        <f>B21+D21+F21+H21+J21</f>
        <v>0</v>
      </c>
      <c r="M21" s="93">
        <f>C21+E21+G21+I21+K21</f>
        <v>0</v>
      </c>
    </row>
    <row r="22" spans="1:13" ht="20.100000000000001" customHeight="1">
      <c r="A22" s="64" t="s">
        <v>56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3">
        <f t="shared" ref="L22:L33" si="2">B22+D22+F22+H22+J22</f>
        <v>0</v>
      </c>
      <c r="M22" s="93">
        <f t="shared" ref="M22:M33" si="3">C22+E22+G22+I22+K22</f>
        <v>0</v>
      </c>
    </row>
    <row r="23" spans="1:13" ht="20.100000000000001" customHeight="1">
      <c r="A23" s="64" t="s">
        <v>57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3">
        <f t="shared" si="2"/>
        <v>0</v>
      </c>
      <c r="M23" s="93">
        <f t="shared" si="3"/>
        <v>0</v>
      </c>
    </row>
    <row r="24" spans="1:13" ht="20.100000000000001" customHeight="1">
      <c r="A24" s="64" t="s">
        <v>58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3">
        <f t="shared" si="2"/>
        <v>0</v>
      </c>
      <c r="M24" s="93">
        <f t="shared" si="3"/>
        <v>0</v>
      </c>
    </row>
    <row r="25" spans="1:13" ht="20.100000000000001" customHeight="1">
      <c r="A25" s="64" t="s">
        <v>59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3">
        <f t="shared" si="2"/>
        <v>0</v>
      </c>
      <c r="M25" s="93">
        <f t="shared" si="3"/>
        <v>0</v>
      </c>
    </row>
    <row r="26" spans="1:13" ht="20.100000000000001" customHeight="1">
      <c r="A26" s="64" t="s">
        <v>60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3">
        <f t="shared" si="2"/>
        <v>0</v>
      </c>
      <c r="M26" s="93">
        <f t="shared" si="3"/>
        <v>0</v>
      </c>
    </row>
    <row r="27" spans="1:13" ht="20.100000000000001" customHeight="1">
      <c r="A27" s="64" t="s">
        <v>64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3">
        <f t="shared" si="2"/>
        <v>0</v>
      </c>
      <c r="M27" s="93">
        <f t="shared" si="3"/>
        <v>0</v>
      </c>
    </row>
    <row r="28" spans="1:13" ht="20.100000000000001" customHeight="1">
      <c r="A28" s="64" t="s">
        <v>65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3">
        <f t="shared" si="2"/>
        <v>0</v>
      </c>
      <c r="M28" s="93">
        <f t="shared" si="3"/>
        <v>0</v>
      </c>
    </row>
    <row r="29" spans="1:13" ht="20.100000000000001" customHeight="1">
      <c r="A29" s="64" t="s">
        <v>66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3">
        <f t="shared" si="2"/>
        <v>0</v>
      </c>
      <c r="M29" s="93">
        <f t="shared" si="3"/>
        <v>0</v>
      </c>
    </row>
    <row r="30" spans="1:13" ht="20.100000000000001" customHeight="1">
      <c r="A30" s="64" t="s">
        <v>67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3">
        <f t="shared" si="2"/>
        <v>0</v>
      </c>
      <c r="M30" s="93">
        <f t="shared" si="3"/>
        <v>0</v>
      </c>
    </row>
    <row r="31" spans="1:13" ht="20.100000000000001" customHeight="1">
      <c r="A31" s="64" t="s">
        <v>68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3">
        <f t="shared" si="2"/>
        <v>0</v>
      </c>
      <c r="M31" s="93">
        <f t="shared" si="3"/>
        <v>0</v>
      </c>
    </row>
    <row r="32" spans="1:13" ht="20.100000000000001" customHeight="1">
      <c r="A32" s="64" t="s">
        <v>125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3">
        <f t="shared" si="2"/>
        <v>0</v>
      </c>
      <c r="M32" s="93">
        <f t="shared" si="3"/>
        <v>0</v>
      </c>
    </row>
    <row r="33" spans="1:13" ht="20.100000000000001" customHeight="1">
      <c r="A33" s="64" t="s">
        <v>126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3">
        <f t="shared" si="2"/>
        <v>0</v>
      </c>
      <c r="M33" s="93">
        <f t="shared" si="3"/>
        <v>0</v>
      </c>
    </row>
    <row r="34" spans="1:13" ht="20.100000000000001" customHeight="1">
      <c r="A34" s="64" t="s">
        <v>61</v>
      </c>
      <c r="B34" s="93">
        <f t="shared" ref="B34:M34" si="4">SUM(B21:B33)</f>
        <v>0</v>
      </c>
      <c r="C34" s="93">
        <f t="shared" si="4"/>
        <v>0</v>
      </c>
      <c r="D34" s="93">
        <f t="shared" si="4"/>
        <v>0</v>
      </c>
      <c r="E34" s="93">
        <f t="shared" si="4"/>
        <v>0</v>
      </c>
      <c r="F34" s="93">
        <f t="shared" si="4"/>
        <v>0</v>
      </c>
      <c r="G34" s="93">
        <f t="shared" si="4"/>
        <v>0</v>
      </c>
      <c r="H34" s="93">
        <f t="shared" si="4"/>
        <v>0</v>
      </c>
      <c r="I34" s="93">
        <f t="shared" si="4"/>
        <v>0</v>
      </c>
      <c r="J34" s="93">
        <f t="shared" si="4"/>
        <v>0</v>
      </c>
      <c r="K34" s="93">
        <f t="shared" si="4"/>
        <v>0</v>
      </c>
      <c r="L34" s="93">
        <f t="shared" si="4"/>
        <v>0</v>
      </c>
      <c r="M34" s="93">
        <f t="shared" si="4"/>
        <v>0</v>
      </c>
    </row>
    <row r="35" spans="1:13" ht="15.75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</row>
    <row r="36" spans="1:13" ht="31.5" customHeight="1">
      <c r="A36" s="75"/>
      <c r="B36" s="75"/>
      <c r="C36" s="75"/>
      <c r="D36" s="75"/>
      <c r="E36" s="75"/>
      <c r="F36" s="75"/>
      <c r="G36" s="107" t="s">
        <v>165</v>
      </c>
      <c r="H36" s="69"/>
      <c r="I36" s="75"/>
      <c r="J36" s="75"/>
      <c r="K36" s="75"/>
      <c r="L36" s="75"/>
      <c r="M36" s="75"/>
    </row>
    <row r="37" spans="1:13" ht="15.75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</row>
    <row r="38" spans="1:13" ht="15.75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</row>
    <row r="39" spans="1:13" ht="15.75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</row>
    <row r="40" spans="1:13" ht="15.75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</row>
    <row r="41" spans="1:13" ht="15.75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</row>
    <row r="42" spans="1:13" ht="15.75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1:13" ht="15.75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</row>
    <row r="44" spans="1:13" ht="15.75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</row>
    <row r="45" spans="1:13" ht="15.75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</row>
    <row r="46" spans="1:13" ht="15.7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7" spans="1:13" ht="15.75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</row>
    <row r="48" spans="1:13" ht="15.75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</row>
    <row r="49" spans="1:13" ht="15.75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</row>
    <row r="50" spans="1:13" ht="15.75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</row>
    <row r="51" spans="1:13" ht="15.75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</row>
  </sheetData>
  <sheetProtection algorithmName="SHA-512" hashValue="8Weh7pLnCVEJziWv2peflpaLEX+7OSnU5pD8VhjqY2jdZBo0Fpyzp1zE/A4SSoI2wTPdjSvPicpBTHygrxNqcg==" saltValue="DpCm2qc0k88sZSpK4g1JJw==" spinCount="100000" sheet="1" objects="1" scenarios="1"/>
  <protectedRanges>
    <protectedRange sqref="C7:J11 B21:K33" name="Range1"/>
  </protectedRanges>
  <mergeCells count="52">
    <mergeCell ref="M5:M6"/>
    <mergeCell ref="A5:B6"/>
    <mergeCell ref="G10:H10"/>
    <mergeCell ref="G11:H11"/>
    <mergeCell ref="C10:D10"/>
    <mergeCell ref="C11:D11"/>
    <mergeCell ref="C6:D6"/>
    <mergeCell ref="E6:F6"/>
    <mergeCell ref="G6:H6"/>
    <mergeCell ref="I6:J6"/>
    <mergeCell ref="I12:J12"/>
    <mergeCell ref="G7:H7"/>
    <mergeCell ref="G8:H8"/>
    <mergeCell ref="G9:H9"/>
    <mergeCell ref="K5:L5"/>
    <mergeCell ref="A19:A20"/>
    <mergeCell ref="A7:B7"/>
    <mergeCell ref="A8:B8"/>
    <mergeCell ref="A9:B9"/>
    <mergeCell ref="A10:B10"/>
    <mergeCell ref="A11:B11"/>
    <mergeCell ref="A12:B12"/>
    <mergeCell ref="B19:C19"/>
    <mergeCell ref="A17:M17"/>
    <mergeCell ref="C12:D12"/>
    <mergeCell ref="E7:F7"/>
    <mergeCell ref="E8:F8"/>
    <mergeCell ref="E9:F9"/>
    <mergeCell ref="E10:F10"/>
    <mergeCell ref="E11:F11"/>
    <mergeCell ref="E12:F12"/>
    <mergeCell ref="D19:E19"/>
    <mergeCell ref="F19:G19"/>
    <mergeCell ref="H19:I19"/>
    <mergeCell ref="J19:K19"/>
    <mergeCell ref="L19:M19"/>
    <mergeCell ref="A1:M1"/>
    <mergeCell ref="A2:M2"/>
    <mergeCell ref="A3:M3"/>
    <mergeCell ref="A15:M15"/>
    <mergeCell ref="A16:M16"/>
    <mergeCell ref="C5:F5"/>
    <mergeCell ref="G5:J5"/>
    <mergeCell ref="C7:D7"/>
    <mergeCell ref="C8:D8"/>
    <mergeCell ref="C9:D9"/>
    <mergeCell ref="G12:H12"/>
    <mergeCell ref="I7:J7"/>
    <mergeCell ref="I8:J8"/>
    <mergeCell ref="I9:J9"/>
    <mergeCell ref="I10:J10"/>
    <mergeCell ref="I11:J11"/>
  </mergeCells>
  <pageMargins left="0.78" right="0.25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D40"/>
  <sheetViews>
    <sheetView view="pageLayout" zoomScaleNormal="100" workbookViewId="0">
      <selection activeCell="E23" sqref="E23"/>
    </sheetView>
  </sheetViews>
  <sheetFormatPr defaultRowHeight="45" customHeight="1"/>
  <cols>
    <col min="1" max="2" width="20.7109375" style="47" customWidth="1"/>
    <col min="3" max="3" width="22.140625" style="47" customWidth="1"/>
    <col min="4" max="4" width="20.7109375" style="47" customWidth="1"/>
    <col min="5" max="5" width="18.7109375" style="47" customWidth="1"/>
    <col min="6" max="16384" width="9.140625" style="47"/>
  </cols>
  <sheetData>
    <row r="1" spans="1:4" ht="24.95" customHeight="1">
      <c r="A1" s="73" t="s">
        <v>136</v>
      </c>
      <c r="B1" s="73"/>
      <c r="C1" s="73"/>
      <c r="D1" s="73"/>
    </row>
    <row r="2" spans="1:4" ht="24.95" customHeight="1">
      <c r="A2" s="73" t="s">
        <v>137</v>
      </c>
      <c r="B2" s="73"/>
      <c r="C2" s="73"/>
      <c r="D2" s="73"/>
    </row>
    <row r="3" spans="1:4" ht="24.95" customHeight="1">
      <c r="A3" s="97" t="s">
        <v>45</v>
      </c>
      <c r="B3" s="97" t="s">
        <v>138</v>
      </c>
      <c r="C3" s="97"/>
      <c r="D3" s="97" t="s">
        <v>61</v>
      </c>
    </row>
    <row r="4" spans="1:4" ht="24.95" customHeight="1">
      <c r="A4" s="97"/>
      <c r="B4" s="93" t="s">
        <v>53</v>
      </c>
      <c r="C4" s="93" t="s">
        <v>54</v>
      </c>
      <c r="D4" s="97"/>
    </row>
    <row r="5" spans="1:4" ht="24.95" customHeight="1">
      <c r="A5" s="93" t="s">
        <v>56</v>
      </c>
      <c r="B5" s="99"/>
      <c r="C5" s="99"/>
      <c r="D5" s="93">
        <f>SUM(B5+C5)</f>
        <v>0</v>
      </c>
    </row>
    <row r="6" spans="1:4" ht="24.95" customHeight="1">
      <c r="A6" s="93" t="s">
        <v>57</v>
      </c>
      <c r="B6" s="99"/>
      <c r="C6" s="99"/>
      <c r="D6" s="93">
        <f t="shared" ref="D6:D12" si="0">SUM(B6+C6)</f>
        <v>0</v>
      </c>
    </row>
    <row r="7" spans="1:4" ht="24.95" customHeight="1">
      <c r="A7" s="93" t="s">
        <v>58</v>
      </c>
      <c r="B7" s="99"/>
      <c r="C7" s="99"/>
      <c r="D7" s="93">
        <f t="shared" si="0"/>
        <v>0</v>
      </c>
    </row>
    <row r="8" spans="1:4" ht="24.95" customHeight="1">
      <c r="A8" s="93" t="s">
        <v>59</v>
      </c>
      <c r="B8" s="99"/>
      <c r="C8" s="99"/>
      <c r="D8" s="93">
        <f t="shared" si="0"/>
        <v>0</v>
      </c>
    </row>
    <row r="9" spans="1:4" ht="24.95" customHeight="1">
      <c r="A9" s="93" t="s">
        <v>60</v>
      </c>
      <c r="B9" s="99"/>
      <c r="C9" s="99"/>
      <c r="D9" s="93">
        <f t="shared" si="0"/>
        <v>0</v>
      </c>
    </row>
    <row r="10" spans="1:4" ht="24.95" customHeight="1">
      <c r="A10" s="93" t="s">
        <v>64</v>
      </c>
      <c r="B10" s="99"/>
      <c r="C10" s="99"/>
      <c r="D10" s="93">
        <f t="shared" si="0"/>
        <v>0</v>
      </c>
    </row>
    <row r="11" spans="1:4" ht="24.95" customHeight="1">
      <c r="A11" s="93" t="s">
        <v>65</v>
      </c>
      <c r="B11" s="99"/>
      <c r="C11" s="99"/>
      <c r="D11" s="93">
        <f t="shared" si="0"/>
        <v>0</v>
      </c>
    </row>
    <row r="12" spans="1:4" ht="24.95" customHeight="1">
      <c r="A12" s="93" t="s">
        <v>66</v>
      </c>
      <c r="B12" s="99"/>
      <c r="C12" s="99"/>
      <c r="D12" s="93">
        <f t="shared" si="0"/>
        <v>0</v>
      </c>
    </row>
    <row r="13" spans="1:4" ht="24.95" customHeight="1">
      <c r="A13" s="93" t="s">
        <v>139</v>
      </c>
      <c r="B13" s="93">
        <f>SUM(B5:B12)</f>
        <v>0</v>
      </c>
      <c r="C13" s="93">
        <f>SUM(C5:C12)</f>
        <v>0</v>
      </c>
      <c r="D13" s="93">
        <f>SUM(B13+C13)</f>
        <v>0</v>
      </c>
    </row>
    <row r="14" spans="1:4" ht="24.95" customHeight="1">
      <c r="A14" s="98"/>
      <c r="B14" s="98"/>
      <c r="C14" s="98"/>
      <c r="D14" s="98"/>
    </row>
    <row r="15" spans="1:4" ht="24.95" customHeight="1">
      <c r="A15" s="98"/>
      <c r="B15" s="98"/>
      <c r="C15" s="98"/>
      <c r="D15" s="98"/>
    </row>
    <row r="16" spans="1:4" ht="24.95" customHeight="1">
      <c r="A16" s="73" t="s">
        <v>140</v>
      </c>
      <c r="B16" s="73"/>
      <c r="C16" s="73"/>
      <c r="D16" s="73"/>
    </row>
    <row r="17" spans="1:4" ht="24.95" customHeight="1">
      <c r="A17" s="97" t="s">
        <v>141</v>
      </c>
      <c r="B17" s="97" t="s">
        <v>83</v>
      </c>
      <c r="C17" s="97"/>
      <c r="D17" s="97" t="s">
        <v>61</v>
      </c>
    </row>
    <row r="18" spans="1:4" ht="24.95" customHeight="1">
      <c r="A18" s="97"/>
      <c r="B18" s="93" t="s">
        <v>74</v>
      </c>
      <c r="C18" s="93" t="s">
        <v>75</v>
      </c>
      <c r="D18" s="97"/>
    </row>
    <row r="19" spans="1:4" ht="24.95" customHeight="1">
      <c r="A19" s="99"/>
      <c r="B19" s="57"/>
      <c r="C19" s="99"/>
      <c r="D19" s="93">
        <f>B19+C19</f>
        <v>0</v>
      </c>
    </row>
    <row r="20" spans="1:4" ht="24.95" customHeight="1">
      <c r="A20" s="99"/>
      <c r="B20" s="99"/>
      <c r="C20" s="99"/>
      <c r="D20" s="93">
        <f t="shared" ref="D20:D26" si="1">B20+C20</f>
        <v>0</v>
      </c>
    </row>
    <row r="21" spans="1:4" ht="24.95" customHeight="1">
      <c r="A21" s="99"/>
      <c r="B21" s="99"/>
      <c r="C21" s="99"/>
      <c r="D21" s="93">
        <f t="shared" si="1"/>
        <v>0</v>
      </c>
    </row>
    <row r="22" spans="1:4" ht="24.95" customHeight="1">
      <c r="A22" s="99"/>
      <c r="B22" s="99"/>
      <c r="C22" s="99"/>
      <c r="D22" s="93">
        <f t="shared" si="1"/>
        <v>0</v>
      </c>
    </row>
    <row r="23" spans="1:4" ht="24.95" customHeight="1">
      <c r="A23" s="99"/>
      <c r="B23" s="99"/>
      <c r="C23" s="99"/>
      <c r="D23" s="93">
        <f t="shared" si="1"/>
        <v>0</v>
      </c>
    </row>
    <row r="24" spans="1:4" ht="24.95" customHeight="1">
      <c r="A24" s="99"/>
      <c r="B24" s="99"/>
      <c r="C24" s="99"/>
      <c r="D24" s="93">
        <f t="shared" si="1"/>
        <v>0</v>
      </c>
    </row>
    <row r="25" spans="1:4" ht="24.95" customHeight="1">
      <c r="A25" s="99"/>
      <c r="B25" s="99"/>
      <c r="C25" s="99"/>
      <c r="D25" s="93">
        <f t="shared" si="1"/>
        <v>0</v>
      </c>
    </row>
    <row r="26" spans="1:4" ht="24.95" customHeight="1">
      <c r="A26" s="99"/>
      <c r="B26" s="99"/>
      <c r="C26" s="99"/>
      <c r="D26" s="93">
        <f t="shared" si="1"/>
        <v>0</v>
      </c>
    </row>
    <row r="27" spans="1:4" ht="24.95" customHeight="1">
      <c r="A27" s="93" t="s">
        <v>139</v>
      </c>
      <c r="B27" s="93">
        <f>SUM(B19:B26)</f>
        <v>0</v>
      </c>
      <c r="C27" s="93">
        <f>SUM(C19:C26)</f>
        <v>0</v>
      </c>
      <c r="D27" s="93">
        <f>SUM(B27+C27)</f>
        <v>0</v>
      </c>
    </row>
    <row r="28" spans="1:4" ht="24.95" customHeight="1">
      <c r="A28" s="98"/>
      <c r="B28" s="98"/>
      <c r="C28" s="98"/>
      <c r="D28" s="98"/>
    </row>
    <row r="29" spans="1:4" ht="24.95" customHeight="1">
      <c r="A29" s="98"/>
      <c r="B29" s="98"/>
      <c r="C29" s="98"/>
      <c r="D29" s="98"/>
    </row>
    <row r="30" spans="1:4" ht="24.95" customHeight="1">
      <c r="A30" s="98"/>
      <c r="B30" s="100" t="s">
        <v>166</v>
      </c>
      <c r="C30" s="69"/>
      <c r="D30" s="108" t="s">
        <v>169</v>
      </c>
    </row>
    <row r="31" spans="1:4" ht="45" customHeight="1">
      <c r="A31" s="98"/>
      <c r="B31" s="98"/>
      <c r="C31" s="98"/>
      <c r="D31" s="98"/>
    </row>
    <row r="32" spans="1:4" ht="45" customHeight="1">
      <c r="A32" s="98"/>
      <c r="B32" s="98"/>
      <c r="C32" s="98"/>
      <c r="D32" s="98"/>
    </row>
    <row r="33" spans="1:4" ht="45" customHeight="1">
      <c r="A33" s="98"/>
      <c r="B33" s="98"/>
      <c r="C33" s="98"/>
      <c r="D33" s="98"/>
    </row>
    <row r="34" spans="1:4" ht="45" customHeight="1">
      <c r="A34" s="98"/>
      <c r="B34" s="98"/>
      <c r="C34" s="98"/>
      <c r="D34" s="98"/>
    </row>
    <row r="35" spans="1:4" ht="45" customHeight="1">
      <c r="A35" s="98"/>
      <c r="B35" s="98"/>
      <c r="C35" s="98"/>
      <c r="D35" s="98"/>
    </row>
    <row r="36" spans="1:4" ht="45" customHeight="1">
      <c r="A36" s="98"/>
      <c r="B36" s="98"/>
      <c r="C36" s="98"/>
      <c r="D36" s="98"/>
    </row>
    <row r="37" spans="1:4" ht="45" customHeight="1">
      <c r="A37" s="98"/>
      <c r="B37" s="98"/>
      <c r="C37" s="98"/>
      <c r="D37" s="98"/>
    </row>
    <row r="38" spans="1:4" ht="45" customHeight="1">
      <c r="A38" s="98"/>
      <c r="B38" s="98"/>
      <c r="C38" s="98"/>
      <c r="D38" s="98"/>
    </row>
    <row r="39" spans="1:4" ht="45" customHeight="1">
      <c r="A39" s="98"/>
      <c r="B39" s="98"/>
      <c r="C39" s="98"/>
      <c r="D39" s="98"/>
    </row>
    <row r="40" spans="1:4" ht="45" customHeight="1">
      <c r="A40" s="98"/>
      <c r="B40" s="98"/>
      <c r="C40" s="98"/>
      <c r="D40" s="98"/>
    </row>
  </sheetData>
  <sheetProtection algorithmName="SHA-512" hashValue="8Zq3qndKO5q9ifDEZxQT87pBHklRdkLR45NFSqDbsd7RDGaULATLsQ8G4Kh1DQhBcBS1ZtCYydVLr6sxvhiEug==" saltValue="z1IQDVMNhio8Y1CZd61vkQ==" spinCount="100000" sheet="1" objects="1" scenarios="1"/>
  <protectedRanges>
    <protectedRange sqref="B5:C12 A19:C26" name="Range1"/>
  </protectedRanges>
  <mergeCells count="9">
    <mergeCell ref="A17:A18"/>
    <mergeCell ref="B17:C17"/>
    <mergeCell ref="D17:D18"/>
    <mergeCell ref="A1:D1"/>
    <mergeCell ref="A2:D2"/>
    <mergeCell ref="A3:A4"/>
    <mergeCell ref="B3:C3"/>
    <mergeCell ref="D3:D4"/>
    <mergeCell ref="A16:D16"/>
  </mergeCells>
  <pageMargins left="0.89583333333333337" right="0.25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M43"/>
  <sheetViews>
    <sheetView view="pageLayout" zoomScaleNormal="100" workbookViewId="0">
      <selection activeCell="B37" sqref="B37"/>
    </sheetView>
  </sheetViews>
  <sheetFormatPr defaultRowHeight="15"/>
  <cols>
    <col min="1" max="1" width="11.28515625" style="47" customWidth="1"/>
    <col min="2" max="10" width="8.28515625" style="47" customWidth="1"/>
    <col min="11" max="16384" width="9.140625" style="47"/>
  </cols>
  <sheetData>
    <row r="1" spans="1:13" ht="23.25">
      <c r="A1" s="101" t="s">
        <v>142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75"/>
      <c r="M1" s="75"/>
    </row>
    <row r="2" spans="1:13" ht="23.25">
      <c r="A2" s="101" t="s">
        <v>143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75"/>
      <c r="M2" s="75"/>
    </row>
    <row r="3" spans="1:13" ht="15.75">
      <c r="A3" s="75"/>
      <c r="B3" s="75"/>
      <c r="C3" s="75"/>
      <c r="D3" s="75"/>
      <c r="F3" s="75"/>
      <c r="G3" s="75"/>
      <c r="H3" s="75"/>
      <c r="I3" s="75"/>
      <c r="J3" s="75"/>
      <c r="K3" s="75"/>
      <c r="L3" s="75"/>
      <c r="M3" s="75"/>
    </row>
    <row r="4" spans="1:13" ht="47.25" customHeight="1">
      <c r="A4" s="90" t="s">
        <v>45</v>
      </c>
      <c r="B4" s="90" t="s">
        <v>144</v>
      </c>
      <c r="C4" s="90"/>
      <c r="D4" s="90"/>
      <c r="E4" s="90" t="s">
        <v>152</v>
      </c>
      <c r="F4" s="90"/>
      <c r="G4" s="90"/>
      <c r="H4" s="90" t="s">
        <v>151</v>
      </c>
      <c r="I4" s="90"/>
      <c r="J4" s="90"/>
      <c r="K4" s="75"/>
      <c r="L4" s="75"/>
      <c r="M4" s="75"/>
    </row>
    <row r="5" spans="1:13" ht="15.75">
      <c r="A5" s="90"/>
      <c r="B5" s="89" t="s">
        <v>53</v>
      </c>
      <c r="C5" s="89" t="s">
        <v>54</v>
      </c>
      <c r="D5" s="89" t="s">
        <v>61</v>
      </c>
      <c r="E5" s="89" t="s">
        <v>53</v>
      </c>
      <c r="F5" s="89" t="s">
        <v>54</v>
      </c>
      <c r="G5" s="89" t="s">
        <v>61</v>
      </c>
      <c r="H5" s="89" t="s">
        <v>53</v>
      </c>
      <c r="I5" s="89" t="s">
        <v>54</v>
      </c>
      <c r="J5" s="89" t="s">
        <v>61</v>
      </c>
      <c r="K5" s="75"/>
      <c r="L5" s="75"/>
      <c r="M5" s="75"/>
    </row>
    <row r="6" spans="1:13" ht="35.1" customHeight="1">
      <c r="A6" s="64" t="s">
        <v>145</v>
      </c>
      <c r="B6" s="70"/>
      <c r="C6" s="70"/>
      <c r="D6" s="89">
        <f>B6+C6</f>
        <v>0</v>
      </c>
      <c r="E6" s="70"/>
      <c r="F6" s="70"/>
      <c r="G6" s="89">
        <f>E6+F6</f>
        <v>0</v>
      </c>
      <c r="H6" s="70"/>
      <c r="I6" s="70"/>
      <c r="J6" s="89">
        <f>H6+I6</f>
        <v>0</v>
      </c>
      <c r="K6" s="75"/>
      <c r="L6" s="75"/>
      <c r="M6" s="75"/>
    </row>
    <row r="7" spans="1:13" ht="35.1" customHeight="1">
      <c r="A7" s="64" t="s">
        <v>146</v>
      </c>
      <c r="B7" s="70"/>
      <c r="C7" s="70"/>
      <c r="D7" s="89">
        <f t="shared" ref="D7:D9" si="0">B7+C7</f>
        <v>0</v>
      </c>
      <c r="E7" s="70"/>
      <c r="F7" s="70"/>
      <c r="G7" s="89">
        <f t="shared" ref="G7:G9" si="1">E7+F7</f>
        <v>0</v>
      </c>
      <c r="H7" s="70"/>
      <c r="I7" s="70"/>
      <c r="J7" s="89">
        <f t="shared" ref="J7:J9" si="2">H7+I7</f>
        <v>0</v>
      </c>
      <c r="K7" s="75"/>
      <c r="L7" s="75"/>
      <c r="M7" s="75"/>
    </row>
    <row r="8" spans="1:13" ht="35.1" customHeight="1">
      <c r="A8" s="64" t="s">
        <v>147</v>
      </c>
      <c r="B8" s="70"/>
      <c r="C8" s="70"/>
      <c r="D8" s="89">
        <f t="shared" si="0"/>
        <v>0</v>
      </c>
      <c r="E8" s="70"/>
      <c r="F8" s="70"/>
      <c r="G8" s="89">
        <f t="shared" si="1"/>
        <v>0</v>
      </c>
      <c r="H8" s="70"/>
      <c r="I8" s="70"/>
      <c r="J8" s="89">
        <f t="shared" si="2"/>
        <v>0</v>
      </c>
      <c r="K8" s="75"/>
      <c r="L8" s="75"/>
      <c r="M8" s="75"/>
    </row>
    <row r="9" spans="1:13" ht="35.1" customHeight="1">
      <c r="A9" s="64" t="s">
        <v>148</v>
      </c>
      <c r="B9" s="70"/>
      <c r="C9" s="70"/>
      <c r="D9" s="89">
        <f t="shared" si="0"/>
        <v>0</v>
      </c>
      <c r="E9" s="70"/>
      <c r="F9" s="70"/>
      <c r="G9" s="89">
        <f t="shared" si="1"/>
        <v>0</v>
      </c>
      <c r="H9" s="70"/>
      <c r="I9" s="70"/>
      <c r="J9" s="89">
        <f t="shared" si="2"/>
        <v>0</v>
      </c>
      <c r="K9" s="75"/>
      <c r="L9" s="75"/>
      <c r="M9" s="75"/>
    </row>
    <row r="10" spans="1:13" ht="35.1" customHeight="1">
      <c r="A10" s="64" t="s">
        <v>149</v>
      </c>
      <c r="B10" s="89">
        <f t="shared" ref="B10:G10" si="3">SUM(B6:B9)</f>
        <v>0</v>
      </c>
      <c r="C10" s="89">
        <f t="shared" si="3"/>
        <v>0</v>
      </c>
      <c r="D10" s="89">
        <f t="shared" si="3"/>
        <v>0</v>
      </c>
      <c r="E10" s="89">
        <f t="shared" si="3"/>
        <v>0</v>
      </c>
      <c r="F10" s="89">
        <f t="shared" si="3"/>
        <v>0</v>
      </c>
      <c r="G10" s="89">
        <f t="shared" si="3"/>
        <v>0</v>
      </c>
      <c r="H10" s="89">
        <v>45</v>
      </c>
      <c r="I10" s="89">
        <v>45</v>
      </c>
      <c r="J10" s="89">
        <f>SUM(J6:J9)</f>
        <v>0</v>
      </c>
      <c r="K10" s="75"/>
      <c r="L10" s="75"/>
      <c r="M10" s="75"/>
    </row>
    <row r="11" spans="1:13" ht="15.75">
      <c r="A11" s="102" t="s">
        <v>150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75"/>
      <c r="L11" s="75"/>
      <c r="M11" s="75"/>
    </row>
    <row r="12" spans="1:13" ht="15.75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</row>
    <row r="13" spans="1:13" ht="15.75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</row>
    <row r="14" spans="1:13" ht="15.7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</row>
    <row r="15" spans="1:13" ht="31.5" customHeight="1">
      <c r="A15" s="103" t="s">
        <v>153</v>
      </c>
      <c r="B15" s="103"/>
      <c r="C15" s="103"/>
      <c r="D15" s="103"/>
      <c r="E15" s="75"/>
      <c r="F15" s="75"/>
      <c r="G15" s="103" t="s">
        <v>154</v>
      </c>
      <c r="H15" s="103"/>
      <c r="I15" s="103"/>
      <c r="J15" s="75"/>
      <c r="K15" s="75"/>
      <c r="L15" s="75"/>
      <c r="M15" s="75"/>
    </row>
    <row r="16" spans="1:13" ht="15.75">
      <c r="A16" s="103" t="s">
        <v>155</v>
      </c>
      <c r="B16" s="103"/>
      <c r="C16" s="103"/>
      <c r="D16" s="103"/>
      <c r="E16" s="75"/>
      <c r="F16" s="103" t="s">
        <v>156</v>
      </c>
      <c r="G16" s="103"/>
      <c r="H16" s="103"/>
      <c r="I16" s="103"/>
      <c r="J16" s="103"/>
      <c r="K16" s="75"/>
      <c r="L16" s="75"/>
      <c r="M16" s="75"/>
    </row>
    <row r="17" spans="1:13" ht="15.75">
      <c r="A17" s="75"/>
      <c r="B17" s="75"/>
      <c r="C17" s="75"/>
      <c r="D17" s="75"/>
      <c r="E17" s="75"/>
      <c r="F17" s="75" t="s">
        <v>157</v>
      </c>
      <c r="G17" s="75"/>
      <c r="H17" s="75"/>
      <c r="I17" s="75"/>
      <c r="J17" s="75"/>
      <c r="K17" s="104"/>
      <c r="L17" s="75"/>
      <c r="M17" s="75"/>
    </row>
    <row r="18" spans="1:13" ht="15.75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</row>
    <row r="19" spans="1:13" ht="15.75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ht="15.7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</row>
    <row r="21" spans="1:13" ht="15.7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</row>
    <row r="22" spans="1:13" ht="15.7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</row>
    <row r="23" spans="1:13" ht="15.75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</row>
    <row r="24" spans="1:13" ht="15.75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</row>
    <row r="25" spans="1:13" ht="15.75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</row>
    <row r="26" spans="1:13" ht="15.7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</row>
    <row r="27" spans="1:13" ht="15.75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</row>
    <row r="28" spans="1:13" ht="15.75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</row>
    <row r="29" spans="1:13" ht="15.75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</row>
    <row r="30" spans="1:13" ht="15.7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</row>
    <row r="31" spans="1:13" ht="15.75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</row>
    <row r="32" spans="1:13" ht="15.75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</row>
    <row r="33" spans="1:13" ht="15.75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</row>
    <row r="34" spans="1:13" ht="15.75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</row>
    <row r="35" spans="1:13" ht="15" customHeight="1">
      <c r="A35" s="75"/>
      <c r="B35" s="75"/>
      <c r="C35" s="75"/>
      <c r="D35" s="75"/>
      <c r="E35" s="100" t="s">
        <v>167</v>
      </c>
      <c r="F35" s="75"/>
      <c r="G35" s="75"/>
      <c r="H35" s="75"/>
      <c r="I35" s="109" t="s">
        <v>169</v>
      </c>
      <c r="J35" s="109"/>
      <c r="K35" s="75"/>
      <c r="L35" s="75"/>
      <c r="M35" s="75"/>
    </row>
    <row r="36" spans="1:13" ht="15.75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</row>
    <row r="37" spans="1:13" ht="15.75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</row>
    <row r="38" spans="1:13" ht="15.75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</row>
    <row r="39" spans="1:13" ht="15.75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</row>
    <row r="40" spans="1:13" ht="15.75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</row>
    <row r="41" spans="1:13" ht="15.75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</row>
    <row r="42" spans="1:13" ht="15.75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1:13" ht="15.75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</row>
  </sheetData>
  <sheetProtection algorithmName="SHA-512" hashValue="rpQvuoltx4/zr96fGIkB1c2EAvgGQXXAQOnpkjIqgKbhoMCwp6hlO1bPLO5h6ROFmuwyjOPpQfcRKeZebefMcQ==" saltValue="g/MB11Tm0KNwe1owTcHFYw==" spinCount="100000" sheet="1" objects="1" scenarios="1"/>
  <protectedRanges>
    <protectedRange sqref="B6:C9 E6:F9 H6:I9" name="Range1"/>
  </protectedRanges>
  <mergeCells count="12">
    <mergeCell ref="I35:J35"/>
    <mergeCell ref="A1:K1"/>
    <mergeCell ref="A2:K2"/>
    <mergeCell ref="H4:J4"/>
    <mergeCell ref="E4:G4"/>
    <mergeCell ref="B4:D4"/>
    <mergeCell ref="A4:A5"/>
    <mergeCell ref="A11:J11"/>
    <mergeCell ref="A15:D15"/>
    <mergeCell ref="G15:I15"/>
    <mergeCell ref="A16:D16"/>
    <mergeCell ref="F16:J16"/>
  </mergeCells>
  <pageMargins left="0.78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use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bbb</dc:creator>
  <cp:lastModifiedBy>My PC</cp:lastModifiedBy>
  <cp:lastPrinted>2019-10-03T16:54:34Z</cp:lastPrinted>
  <dcterms:created xsi:type="dcterms:W3CDTF">2019-09-29T00:42:42Z</dcterms:created>
  <dcterms:modified xsi:type="dcterms:W3CDTF">2019-10-07T08:27:15Z</dcterms:modified>
</cp:coreProperties>
</file>