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8_{39246374-3EE6-4EE7-9074-EC23A9C50514}" xr6:coauthVersionLast="36" xr6:coauthVersionMax="36" xr10:uidLastSave="{00000000-0000-0000-0000-000000000000}"/>
  <bookViews>
    <workbookView xWindow="0" yWindow="0" windowWidth="20400" windowHeight="7620" activeTab="2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9" i="1"/>
  <c r="F10" i="1" s="1"/>
  <c r="F11" i="1" s="1"/>
  <c r="G9" i="1"/>
  <c r="G10" i="1"/>
  <c r="G8" i="1"/>
</calcChain>
</file>

<file path=xl/sharedStrings.xml><?xml version="1.0" encoding="utf-8"?>
<sst xmlns="http://schemas.openxmlformats.org/spreadsheetml/2006/main" count="76" uniqueCount="73">
  <si>
    <t>Date</t>
  </si>
  <si>
    <t>Pay</t>
  </si>
  <si>
    <t>Grade pay</t>
  </si>
  <si>
    <t>Total</t>
  </si>
  <si>
    <t>Level</t>
  </si>
  <si>
    <t>Next Date of increament</t>
  </si>
  <si>
    <t>As per 6th pay Commission</t>
  </si>
  <si>
    <t>Fixation in 7th pay Comission</t>
  </si>
  <si>
    <t>Basic pay</t>
  </si>
  <si>
    <t>L-11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</si>
  <si>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</si>
  <si>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</si>
  <si>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</si>
  <si>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</si>
  <si>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</si>
  <si>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</si>
  <si>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</si>
  <si>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</si>
  <si>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</si>
  <si>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</si>
  <si>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</si>
  <si>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</si>
  <si>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</si>
  <si>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</si>
  <si>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</si>
  <si>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</si>
  <si>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</si>
  <si>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</si>
  <si>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</si>
  <si>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</si>
  <si>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&amp;dk;kZy; vkns'k&amp;</t>
  </si>
  <si>
    <t>deZpkjh dk uke&amp;</t>
  </si>
  <si>
    <t>in&amp;</t>
  </si>
  <si>
    <r>
      <t xml:space="preserve">bUgsa fnukad 01-01-2016 ls 31-12-2016 rd iqujhf{kr osrueku 2017 dk ykHk dkYifud vk/kkj ij ns; gksxkAiqujhf{kr osrueku dk Hkqxrku ekg vDVwcj 2017 ls udn ns; gksxkA ,sfj;j dk Hkqxrku rhu fd'rksa esa izFke fd'r </t>
    </r>
    <r>
      <rPr>
        <sz val="12"/>
        <color theme="1"/>
        <rFont val="Calibri Light"/>
        <family val="2"/>
        <scheme val="major"/>
      </rPr>
      <t>30%</t>
    </r>
    <r>
      <rPr>
        <sz val="14"/>
        <color theme="1"/>
        <rFont val="Kruti Dev 010"/>
      </rPr>
      <t xml:space="preserve">- ekg vizsy 2018 ewsa f}rh; fd'r </t>
    </r>
    <r>
      <rPr>
        <sz val="14"/>
        <color theme="1"/>
        <rFont val="Calibri Light"/>
        <family val="2"/>
        <scheme val="major"/>
      </rPr>
      <t>30%</t>
    </r>
    <r>
      <rPr>
        <sz val="14"/>
        <color theme="1"/>
        <rFont val="Kruti Dev 010"/>
      </rPr>
      <t xml:space="preserve"> ekg tqykbZ 2018 esa rFkk r`rh; fd'r </t>
    </r>
    <r>
      <rPr>
        <sz val="12"/>
        <color theme="1"/>
        <rFont val="Calibri Light"/>
        <family val="2"/>
        <scheme val="major"/>
      </rPr>
      <t>40%</t>
    </r>
    <r>
      <rPr>
        <sz val="14"/>
        <color theme="1"/>
        <rFont val="Kruti Dev 010"/>
      </rPr>
      <t xml:space="preserve"> ekg vDVwcj 2018 esa ns; gskxhA</t>
    </r>
  </si>
  <si>
    <t>dk;kZy; iz/kkukpk;Z] vkn'kZ jktdh; mPp ek/;fed fo|ky;] lkapksj 
rglhy&amp;lkapksj ftyk&amp;tkyksj</t>
  </si>
  <si>
    <t>izfrfyfi&amp;</t>
  </si>
  <si>
    <t xml:space="preserve">      1- lEcfUZ/kr dkfeZdA</t>
  </si>
  <si>
    <t xml:space="preserve">      2- futh iaftdk lEcfU/kr dkfeZdA</t>
  </si>
  <si>
    <t xml:space="preserve">      3- ys[kk 'kk[kk A</t>
  </si>
  <si>
    <t xml:space="preserve">      4- dk;kZy; izfrA</t>
  </si>
  <si>
    <t>dzekad&amp;</t>
  </si>
  <si>
    <t>fnukad&amp;</t>
  </si>
  <si>
    <t xml:space="preserve">      foRr foHkkx jktLFkku ljdkj ds vkns'k@uksfVfQds'ku dzekad&amp;,Q 15¼1½ ,Q-Mh-:Yl@2017] fnukad&amp;30-10-2017 o la”kksf/kr uksfVfQds”ku dzekad&amp;,Q 15¼1½ ,Q Mh :Yl@2017 fnukad&amp;09-12-2017 ds vuqlj.k esa dkfeZd dk osru fu;ru vuqeksnu Lo:i vkxkeh osru o`f)  Lohd`r djrs gq, fu;ekuqlkj osru fu;fer  fd;k  tkrk gS A  bUgsa mDr fLFkjhdj.k Lo:i fnukad&amp;31-12-2016 rd dk dksbZ cdk;k ns; ugha gksxk&amp;</t>
  </si>
  <si>
    <t>Ø- l-a</t>
  </si>
  <si>
    <t>uke dkfeZd</t>
  </si>
  <si>
    <t>in</t>
  </si>
  <si>
    <t>fodYi nsus dk fnukad</t>
  </si>
  <si>
    <t>osru fLFkjhdj.k vuqeksnu vkns'k</t>
  </si>
  <si>
    <t>7osa osrueku dh is eSfVªDl ds vk/kkj ij osru fu/kkZj.k</t>
  </si>
  <si>
    <t>osru o~f)</t>
  </si>
  <si>
    <t>vkxkeh osru o`f) frfFk</t>
  </si>
  <si>
    <t>Øekad</t>
  </si>
  <si>
    <t>fnukad</t>
  </si>
  <si>
    <t>jafux is</t>
  </si>
  <si>
    <t>xszM is</t>
  </si>
  <si>
    <t>;ksx</t>
  </si>
  <si>
    <t>Level in</t>
  </si>
  <si>
    <t>Matrix</t>
  </si>
  <si>
    <t>dk;kZy; vkns’k</t>
  </si>
  <si>
    <r>
      <t xml:space="preserve">3-fnukad </t>
    </r>
    <r>
      <rPr>
        <sz val="10"/>
        <color theme="1"/>
        <rFont val="Times New Roman"/>
        <family val="1"/>
      </rPr>
      <t xml:space="preserve">01-10-2017 </t>
    </r>
    <r>
      <rPr>
        <sz val="10"/>
        <color theme="1"/>
        <rFont val="DevLys 010"/>
      </rPr>
      <t xml:space="preserve">ls ,fj;j o HkŸks jkT; ljdkj ds uksfVfQds’ku ds vk/kkj ij udn ns; gksxk] tks fnukad </t>
    </r>
    <r>
      <rPr>
        <sz val="10"/>
        <color theme="1"/>
        <rFont val="Times New Roman"/>
        <family val="1"/>
      </rPr>
      <t xml:space="preserve">01-011-2017 </t>
    </r>
    <r>
      <rPr>
        <sz val="10"/>
        <color theme="1"/>
        <rFont val="DevLys 010"/>
      </rPr>
      <t>;k mlds ckn iznku fd;k tkosxkA</t>
    </r>
  </si>
  <si>
    <r>
      <t xml:space="preserve">2-- fnukad </t>
    </r>
    <r>
      <rPr>
        <sz val="10"/>
        <color theme="1"/>
        <rFont val="Times New Roman"/>
        <family val="1"/>
      </rPr>
      <t xml:space="preserve">01-07-2017 </t>
    </r>
    <r>
      <rPr>
        <sz val="10"/>
        <color theme="1"/>
        <rFont val="DevLys 010"/>
      </rPr>
      <t xml:space="preserve">ls </t>
    </r>
    <r>
      <rPr>
        <sz val="10"/>
        <color theme="1"/>
        <rFont val="Times New Roman"/>
        <family val="1"/>
      </rPr>
      <t xml:space="preserve">30-09-2017 </t>
    </r>
    <r>
      <rPr>
        <sz val="10"/>
        <color theme="1"/>
        <rFont val="DevLys 010"/>
      </rPr>
      <t xml:space="preserve">rd dk ,fj;j jkT; ljdkj ds uksfVfQds’ku ds vk/kkj ij rhu fd’rksa esa fnukad </t>
    </r>
    <r>
      <rPr>
        <sz val="10"/>
        <color theme="1"/>
        <rFont val="Times New Roman"/>
        <family val="1"/>
      </rPr>
      <t xml:space="preserve">01-04-2018 </t>
    </r>
    <r>
      <rPr>
        <sz val="10"/>
        <color theme="1"/>
        <rFont val="DevLys 010"/>
      </rPr>
      <t xml:space="preserve">dks </t>
    </r>
    <r>
      <rPr>
        <sz val="10"/>
        <color theme="1"/>
        <rFont val="Times New Roman"/>
        <family val="1"/>
      </rPr>
      <t xml:space="preserve">30%, </t>
    </r>
    <r>
      <rPr>
        <sz val="10"/>
        <color theme="1"/>
        <rFont val="DevLys 010"/>
      </rPr>
      <t xml:space="preserve">fnukad </t>
    </r>
    <r>
      <rPr>
        <sz val="10"/>
        <color theme="1"/>
        <rFont val="Times New Roman"/>
        <family val="1"/>
      </rPr>
      <t xml:space="preserve">01-07-2018 </t>
    </r>
    <r>
      <rPr>
        <sz val="10"/>
        <color theme="1"/>
        <rFont val="DevLys 010"/>
      </rPr>
      <t xml:space="preserve">dks </t>
    </r>
    <r>
      <rPr>
        <sz val="10"/>
        <color theme="1"/>
        <rFont val="Times New Roman"/>
        <family val="1"/>
      </rPr>
      <t xml:space="preserve">30%, </t>
    </r>
    <r>
      <rPr>
        <sz val="10"/>
        <color theme="1"/>
        <rFont val="DevLys 010"/>
      </rPr>
      <t xml:space="preserve">fnukad </t>
    </r>
    <r>
      <rPr>
        <sz val="10"/>
        <color theme="1"/>
        <rFont val="Times New Roman"/>
        <family val="1"/>
      </rPr>
      <t xml:space="preserve">01-10-2018 </t>
    </r>
    <r>
      <rPr>
        <sz val="10"/>
        <color theme="1"/>
        <rFont val="DevLys 010"/>
      </rPr>
      <t xml:space="preserve">dks </t>
    </r>
    <r>
      <rPr>
        <sz val="10"/>
        <color theme="1"/>
        <rFont val="Times New Roman"/>
        <family val="1"/>
      </rPr>
      <t xml:space="preserve">40%, </t>
    </r>
    <r>
      <rPr>
        <sz val="10"/>
        <color theme="1"/>
        <rFont val="DevLys 010"/>
      </rPr>
      <t xml:space="preserve">,fj;j jkf’k ns; gksxhA </t>
    </r>
    <r>
      <rPr>
        <sz val="10"/>
        <color theme="1"/>
        <rFont val="Times New Roman"/>
        <family val="1"/>
      </rPr>
      <t xml:space="preserve">01-01-2004 </t>
    </r>
    <r>
      <rPr>
        <sz val="10"/>
        <color theme="1"/>
        <rFont val="DevLys 010"/>
      </rPr>
      <t xml:space="preserve">ls igys fu;qDr dkfeZdksa dk osru fQDl’ku ,fj;j </t>
    </r>
    <r>
      <rPr>
        <sz val="10"/>
        <color theme="1"/>
        <rFont val="Times New Roman"/>
        <family val="1"/>
      </rPr>
      <t xml:space="preserve">GPF </t>
    </r>
    <r>
      <rPr>
        <sz val="10"/>
        <color theme="1"/>
        <rFont val="DevLys 010"/>
      </rPr>
      <t xml:space="preserve">esa tek gksxk tcfd </t>
    </r>
    <r>
      <rPr>
        <sz val="10"/>
        <color theme="1"/>
        <rFont val="Times New Roman"/>
        <family val="1"/>
      </rPr>
      <t xml:space="preserve">01-01-2004 </t>
    </r>
    <r>
      <rPr>
        <sz val="10"/>
        <color theme="1"/>
        <rFont val="DevLys 010"/>
      </rPr>
      <t>ds ckn fu;qDr dkfeZdksa dks mijksDr fQDls’ku ,fj;j 3 fd’rksa esa udn ns; gksxkA</t>
    </r>
  </si>
  <si>
    <r>
      <t xml:space="preserve">uksV%&amp;1- mijksDr dkfeZdksa dk osru fLFkjhdj.k foŸk foHkkx] jktLFkku ljdkj ds vkns’kksa ds vk/kkj ij fnukad </t>
    </r>
    <r>
      <rPr>
        <sz val="10"/>
        <color theme="1"/>
        <rFont val="Times New Roman"/>
        <family val="1"/>
      </rPr>
      <t xml:space="preserve">01-01-2016 </t>
    </r>
    <r>
      <rPr>
        <sz val="10"/>
        <color theme="1"/>
        <rFont val="DevLys 010"/>
      </rPr>
      <t xml:space="preserve">ls fd;k tkrk gSA mDr vkns’k ds }kjk dkfeZdksa dks fnukad </t>
    </r>
    <r>
      <rPr>
        <sz val="10"/>
        <color theme="1"/>
        <rFont val="Times New Roman"/>
        <family val="1"/>
      </rPr>
      <t xml:space="preserve">01-01-2016 </t>
    </r>
    <r>
      <rPr>
        <sz val="10"/>
        <color theme="1"/>
        <rFont val="DevLys 010"/>
      </rPr>
      <t xml:space="preserve">ls </t>
    </r>
    <r>
      <rPr>
        <sz val="10"/>
        <color theme="1"/>
        <rFont val="Times New Roman"/>
        <family val="1"/>
      </rPr>
      <t xml:space="preserve">31-12-2016 </t>
    </r>
    <r>
      <rPr>
        <sz val="10"/>
        <color theme="1"/>
        <rFont val="DevLys 010"/>
      </rPr>
      <t>¼ftlesa nksuksa fn Hkh lfEefyr gS rd dk dksbZ Hkh cdk;k osru ,fj;j@QsD'kslu ,fj;j ns; ugha gkskxkAS</t>
    </r>
  </si>
  <si>
    <t/>
  </si>
  <si>
    <r>
      <t xml:space="preserve">              jkT; ljdkj</t>
    </r>
    <r>
      <rPr>
        <sz val="12"/>
        <color theme="1"/>
        <rFont val="Calibri Light"/>
        <family val="2"/>
        <scheme val="major"/>
      </rPr>
      <t xml:space="preserve"> Notification No.F.15(1)FD/Rules/2017 Jaipur Date 30-10-2017 &amp; Revised Pay Notification No.15 (1) FD Rules/2017 Jaipur Date 09-12-2017 (Revised Pay, Second Amendment) Rules 2017</t>
    </r>
    <r>
      <rPr>
        <sz val="12"/>
        <color theme="1"/>
        <rFont val="Kruti Dev 010"/>
      </rPr>
      <t xml:space="preserve"> dh vuqikyuk ds vk/kkj ij Jheku~ lgk;d ys[kkf/kdkjh] dk;kZy; ftyk f'k{kk vf/kdkjh ¼ek/;fed½ tkyksj ds }kjk dkfeZdksa ds uke ds lUeq[kkafdr ¼dkye la-5&amp;6½ esa mYysf[kr vkns'k }kjk iqujhf{kr osrueku 2017 esa osru fLFkjhdj.k vuqeksnu fd, tkus ds QyLo:i  fuEukuqlkj osru fu/kkZj.k dj Hkqxrku vkgj.k djus dh LohÑfr ,rn~ }kjk iznku dh tkrh gS&amp;
</t>
    </r>
  </si>
  <si>
    <r>
      <t xml:space="preserve">orZeku 6osa orueku ds vuqlkj csfld </t>
    </r>
    <r>
      <rPr>
        <b/>
        <sz val="11"/>
        <color theme="1"/>
        <rFont val="Times New Roman"/>
        <family val="1"/>
      </rPr>
      <t>01-01-2016</t>
    </r>
  </si>
  <si>
    <t>fu/kkZfjr osru</t>
  </si>
  <si>
    <t>Øekad&amp;ihbZbZvks@fcNkokMh@laLFkk@2017&amp;18@osrufu/kkZj.k@                        fnukad&amp; 
izfrfyfi fuEu dks lwpukFkZ ,oa vko';d dk;Zokgh gsrq%&amp;</t>
  </si>
  <si>
    <t>4-   dk;kZy; izfrA</t>
  </si>
  <si>
    <t>dk;kZy; iapk;r izkjfEHkd f'k{kk vf/kdkjh] vkn'kZ jktdh; mPp ek/;fed fo|ky;] fcNkokMh]</t>
  </si>
  <si>
    <t>2-   lacaf/kr dkfeZd Jh ,p ih lksuh o-v- lkekU;A</t>
  </si>
  <si>
    <t>3-   futh iaftdk Jh ,p ih lksuhA</t>
  </si>
  <si>
    <t>rglhy&amp;-----------] ftyk&amp;-------------</t>
  </si>
  <si>
    <t>1-   Jh eku~ midk"kkf/kdkjh egksn~; dks"k dk;kZy;--------------------------------A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</si>
</sst>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Kruti Dev 010"/>
    </font>
    <font>
      <sz val="11"/>
      <color theme="1"/>
      <name val="Kruti Dev 010"/>
    </font>
    <font>
      <sz val="14"/>
      <color theme="1"/>
      <name val="Kruti Dev 010"/>
    </font>
    <font>
      <sz val="16"/>
      <color theme="1"/>
      <name val="Kruti Dev 010"/>
    </font>
    <font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color theme="1"/>
      <name val="Times New Roman"/>
      <family val="1"/>
    </font>
    <font>
      <sz val="11"/>
      <color theme="1"/>
      <name val="DevLys 010"/>
    </font>
    <font>
      <sz val="10"/>
      <color theme="1"/>
      <name val="DevLys 010"/>
    </font>
    <font>
      <sz val="10"/>
      <color theme="1"/>
      <name val="Kruti Dev 010"/>
    </font>
    <font>
      <b/>
      <sz val="11"/>
      <color theme="1"/>
      <name val="DevLys 010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DevLys 010"/>
    </font>
    <font>
      <b/>
      <u/>
      <sz val="16"/>
      <color theme="1"/>
      <name val="DevLys 010"/>
    </font>
    <font>
      <b/>
      <sz val="16"/>
      <color theme="1"/>
      <name val="DevLys 010"/>
    </font>
    <font>
      <b/>
      <sz val="18"/>
      <color theme="1"/>
      <name val="DevLys 010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0" fillId="0" borderId="0" xfId="0" applyAlignme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quotePrefix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 indent="2"/>
    </xf>
    <xf numFmtId="14" fontId="13" fillId="0" borderId="5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view="pageLayout" zoomScaleNormal="115" workbookViewId="0">
      <selection activeCell="C8" sqref="C8"/>
    </sheetView>
  </sheetViews>
  <sheetFormatPr defaultRowHeight="15" x14ac:dyDescent="0.25"/>
  <cols>
    <col min="1" max="1" width="14.5703125" customWidth="1"/>
    <col min="3" max="3" width="12.28515625" customWidth="1"/>
    <col min="4" max="4" width="8.140625" customWidth="1"/>
    <col min="5" max="5" width="10.28515625" customWidth="1"/>
    <col min="6" max="6" width="9" customWidth="1"/>
    <col min="7" max="7" width="21.140625" customWidth="1"/>
  </cols>
  <sheetData>
    <row r="1" spans="1:9" ht="39" customHeight="1" x14ac:dyDescent="0.3">
      <c r="A1" s="39" t="s">
        <v>34</v>
      </c>
      <c r="B1" s="40"/>
      <c r="C1" s="40"/>
      <c r="D1" s="40"/>
      <c r="E1" s="40"/>
      <c r="F1" s="40"/>
      <c r="G1" s="40"/>
    </row>
    <row r="3" spans="1:9" ht="18.75" customHeight="1" x14ac:dyDescent="0.3">
      <c r="A3" s="42" t="s">
        <v>30</v>
      </c>
      <c r="B3" s="42"/>
      <c r="C3" s="42"/>
      <c r="D3" s="42"/>
      <c r="E3" s="42"/>
      <c r="F3" s="42"/>
      <c r="G3" s="42"/>
    </row>
    <row r="4" spans="1:9" ht="97.5" customHeight="1" x14ac:dyDescent="0.25">
      <c r="A4" s="41" t="s">
        <v>42</v>
      </c>
      <c r="B4" s="41"/>
      <c r="C4" s="41"/>
      <c r="D4" s="41"/>
      <c r="E4" s="41"/>
      <c r="F4" s="41"/>
      <c r="G4" s="41"/>
      <c r="H4" s="1"/>
      <c r="I4" s="1"/>
    </row>
    <row r="5" spans="1:9" ht="17.25" customHeight="1" x14ac:dyDescent="0.25">
      <c r="A5" s="35" t="s">
        <v>31</v>
      </c>
      <c r="B5" s="35"/>
      <c r="C5" s="35"/>
      <c r="D5" s="35"/>
      <c r="E5" s="35"/>
      <c r="F5" s="10" t="s">
        <v>32</v>
      </c>
      <c r="G5" s="9"/>
      <c r="H5" s="1"/>
      <c r="I5" s="1"/>
    </row>
    <row r="6" spans="1:9" x14ac:dyDescent="0.25">
      <c r="A6" s="37" t="s">
        <v>0</v>
      </c>
      <c r="B6" s="36" t="s">
        <v>6</v>
      </c>
      <c r="C6" s="36"/>
      <c r="D6" s="36"/>
      <c r="E6" s="36" t="s">
        <v>7</v>
      </c>
      <c r="F6" s="36"/>
      <c r="G6" s="36"/>
    </row>
    <row r="7" spans="1:9" s="3" customFormat="1" ht="30" x14ac:dyDescent="0.25">
      <c r="A7" s="37"/>
      <c r="B7" s="2" t="s">
        <v>1</v>
      </c>
      <c r="C7" s="2" t="s">
        <v>2</v>
      </c>
      <c r="D7" s="2" t="s">
        <v>3</v>
      </c>
      <c r="E7" s="2" t="s">
        <v>4</v>
      </c>
      <c r="F7" s="2" t="s">
        <v>8</v>
      </c>
      <c r="G7" s="2" t="s">
        <v>5</v>
      </c>
    </row>
    <row r="8" spans="1:9" x14ac:dyDescent="0.25">
      <c r="A8" s="5">
        <v>42370</v>
      </c>
      <c r="B8" s="4">
        <f>D8-C8</f>
        <v>17100</v>
      </c>
      <c r="C8" s="6">
        <v>4800</v>
      </c>
      <c r="D8" s="6">
        <v>21900</v>
      </c>
      <c r="E8" s="4" t="s">
        <v>9</v>
      </c>
      <c r="F8" s="6">
        <v>20800</v>
      </c>
      <c r="G8" s="5">
        <f>A9</f>
        <v>42552</v>
      </c>
    </row>
    <row r="9" spans="1:9" x14ac:dyDescent="0.25">
      <c r="A9" s="5">
        <v>42552</v>
      </c>
      <c r="B9" s="4"/>
      <c r="C9" s="4"/>
      <c r="D9" s="4"/>
      <c r="E9" s="4"/>
      <c r="F9" s="4">
        <f>ROUND(F8+F8/100*3,-2)</f>
        <v>21400</v>
      </c>
      <c r="G9" s="5">
        <f t="shared" ref="G9:G10" si="0">A10</f>
        <v>42917</v>
      </c>
    </row>
    <row r="10" spans="1:9" x14ac:dyDescent="0.25">
      <c r="A10" s="5">
        <v>42917</v>
      </c>
      <c r="B10" s="4"/>
      <c r="C10" s="4"/>
      <c r="D10" s="4"/>
      <c r="E10" s="4"/>
      <c r="F10" s="4">
        <f t="shared" ref="F10:F11" si="1">ROUND(F9+F9/100*3,-2)</f>
        <v>22000</v>
      </c>
      <c r="G10" s="5">
        <f t="shared" si="0"/>
        <v>43282</v>
      </c>
    </row>
    <row r="11" spans="1:9" x14ac:dyDescent="0.25">
      <c r="A11" s="5">
        <v>43282</v>
      </c>
      <c r="B11" s="4"/>
      <c r="C11" s="4"/>
      <c r="D11" s="4"/>
      <c r="E11" s="4"/>
      <c r="F11" s="4">
        <f t="shared" si="1"/>
        <v>22700</v>
      </c>
      <c r="G11" s="5">
        <v>43647</v>
      </c>
    </row>
    <row r="12" spans="1:9" ht="82.5" customHeight="1" x14ac:dyDescent="0.25">
      <c r="A12" s="38" t="s">
        <v>33</v>
      </c>
      <c r="B12" s="38"/>
      <c r="C12" s="38"/>
      <c r="D12" s="38"/>
      <c r="E12" s="38"/>
      <c r="F12" s="38"/>
      <c r="G12" s="38"/>
    </row>
    <row r="19" spans="1:8" ht="18.75" x14ac:dyDescent="0.3">
      <c r="A19" s="8" t="s">
        <v>40</v>
      </c>
      <c r="F19" s="8" t="s">
        <v>41</v>
      </c>
    </row>
    <row r="20" spans="1:8" ht="18.75" x14ac:dyDescent="0.3">
      <c r="A20" s="8" t="s">
        <v>35</v>
      </c>
      <c r="B20" s="8"/>
      <c r="C20" s="8"/>
      <c r="D20" s="7"/>
      <c r="E20" s="7"/>
      <c r="F20" s="7"/>
      <c r="G20" s="7"/>
      <c r="H20" s="7"/>
    </row>
    <row r="21" spans="1:8" ht="18.75" x14ac:dyDescent="0.3">
      <c r="A21" s="34" t="s">
        <v>36</v>
      </c>
      <c r="B21" s="34"/>
      <c r="C21" s="34"/>
      <c r="D21" s="7"/>
      <c r="E21" s="7"/>
      <c r="F21" s="7"/>
      <c r="G21" s="7"/>
      <c r="H21" s="7"/>
    </row>
    <row r="22" spans="1:8" ht="18.75" x14ac:dyDescent="0.3">
      <c r="A22" s="34" t="s">
        <v>37</v>
      </c>
      <c r="B22" s="34"/>
      <c r="C22" s="34"/>
      <c r="D22" s="7"/>
      <c r="E22" s="7"/>
      <c r="F22" s="7"/>
      <c r="G22" s="7"/>
      <c r="H22" s="7"/>
    </row>
    <row r="23" spans="1:8" ht="18.75" x14ac:dyDescent="0.3">
      <c r="A23" s="34" t="s">
        <v>38</v>
      </c>
      <c r="B23" s="34"/>
      <c r="C23" s="34"/>
      <c r="D23" s="7"/>
      <c r="E23" s="7"/>
      <c r="F23" s="7"/>
      <c r="G23" s="7"/>
      <c r="H23" s="7"/>
    </row>
    <row r="24" spans="1:8" ht="18.75" x14ac:dyDescent="0.3">
      <c r="A24" s="34" t="s">
        <v>39</v>
      </c>
      <c r="B24" s="34"/>
      <c r="C24" s="34"/>
    </row>
  </sheetData>
  <mergeCells count="13">
    <mergeCell ref="A1:G1"/>
    <mergeCell ref="A21:C21"/>
    <mergeCell ref="A22:C22"/>
    <mergeCell ref="A23:C23"/>
    <mergeCell ref="A4:G4"/>
    <mergeCell ref="A3:G3"/>
    <mergeCell ref="A24:C24"/>
    <mergeCell ref="A5:B5"/>
    <mergeCell ref="C5:E5"/>
    <mergeCell ref="B6:D6"/>
    <mergeCell ref="E6:G6"/>
    <mergeCell ref="A6:A7"/>
    <mergeCell ref="A12:G12"/>
  </mergeCells>
  <pageMargins left="1.010416666666666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topLeftCell="A15" workbookViewId="0">
      <selection activeCell="A23" sqref="A23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tabSelected="1" view="pageLayout" workbookViewId="0">
      <selection activeCell="H10" sqref="H10"/>
    </sheetView>
  </sheetViews>
  <sheetFormatPr defaultRowHeight="15" x14ac:dyDescent="0.25"/>
  <cols>
    <col min="1" max="1" width="4.42578125" customWidth="1"/>
    <col min="2" max="2" width="15.85546875" customWidth="1"/>
    <col min="9" max="9" width="8.42578125" customWidth="1"/>
  </cols>
  <sheetData>
    <row r="1" spans="1:14" ht="23.25" x14ac:dyDescent="0.25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20.25" x14ac:dyDescent="0.3">
      <c r="A2" s="55" t="s">
        <v>71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20.25" x14ac:dyDescent="0.25">
      <c r="A3" s="54" t="s">
        <v>58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68.25" customHeight="1" x14ac:dyDescent="0.25">
      <c r="A4" s="52" t="s">
        <v>63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42.75" customHeight="1" x14ac:dyDescent="0.25">
      <c r="A5" s="51" t="s">
        <v>43</v>
      </c>
      <c r="B5" s="50" t="s">
        <v>44</v>
      </c>
      <c r="C5" s="56" t="s">
        <v>45</v>
      </c>
      <c r="D5" s="51" t="s">
        <v>46</v>
      </c>
      <c r="E5" s="56" t="s">
        <v>47</v>
      </c>
      <c r="F5" s="56"/>
      <c r="G5" s="56" t="s">
        <v>64</v>
      </c>
      <c r="H5" s="56"/>
      <c r="I5" s="56"/>
      <c r="J5" s="57" t="s">
        <v>48</v>
      </c>
      <c r="K5" s="56"/>
      <c r="L5" s="17" t="s">
        <v>49</v>
      </c>
      <c r="M5" s="17" t="s">
        <v>49</v>
      </c>
      <c r="N5" s="58" t="s">
        <v>50</v>
      </c>
    </row>
    <row r="6" spans="1:14" x14ac:dyDescent="0.25">
      <c r="A6" s="51"/>
      <c r="B6" s="50"/>
      <c r="C6" s="56"/>
      <c r="D6" s="51"/>
      <c r="E6" s="51" t="s">
        <v>51</v>
      </c>
      <c r="F6" s="50" t="s">
        <v>52</v>
      </c>
      <c r="G6" s="51" t="s">
        <v>53</v>
      </c>
      <c r="H6" s="51" t="s">
        <v>54</v>
      </c>
      <c r="I6" s="59" t="s">
        <v>55</v>
      </c>
      <c r="J6" s="18" t="s">
        <v>56</v>
      </c>
      <c r="K6" s="60" t="s">
        <v>65</v>
      </c>
      <c r="L6" s="45">
        <v>42552</v>
      </c>
      <c r="M6" s="45">
        <v>42917</v>
      </c>
      <c r="N6" s="58"/>
    </row>
    <row r="7" spans="1:14" x14ac:dyDescent="0.25">
      <c r="A7" s="51"/>
      <c r="B7" s="50"/>
      <c r="C7" s="56"/>
      <c r="D7" s="51"/>
      <c r="E7" s="51"/>
      <c r="F7" s="50"/>
      <c r="G7" s="51"/>
      <c r="H7" s="51"/>
      <c r="I7" s="59"/>
      <c r="J7" s="19" t="s">
        <v>1</v>
      </c>
      <c r="K7" s="60"/>
      <c r="L7" s="46"/>
      <c r="M7" s="46"/>
      <c r="N7" s="58"/>
    </row>
    <row r="8" spans="1:14" x14ac:dyDescent="0.25">
      <c r="A8" s="51"/>
      <c r="B8" s="50"/>
      <c r="C8" s="56"/>
      <c r="D8" s="51"/>
      <c r="E8" s="51"/>
      <c r="F8" s="50"/>
      <c r="G8" s="51"/>
      <c r="H8" s="51"/>
      <c r="I8" s="59"/>
      <c r="J8" s="20" t="s">
        <v>57</v>
      </c>
      <c r="K8" s="60"/>
      <c r="L8" s="47"/>
      <c r="M8" s="47"/>
      <c r="N8" s="58"/>
    </row>
    <row r="9" spans="1:14" x14ac:dyDescent="0.25">
      <c r="A9" s="22"/>
      <c r="B9" s="23"/>
      <c r="C9" s="24"/>
      <c r="D9" s="22"/>
      <c r="E9" s="22"/>
      <c r="F9" s="23"/>
      <c r="G9" s="22"/>
      <c r="H9" s="22"/>
      <c r="I9" s="26"/>
      <c r="J9" s="20"/>
      <c r="K9" s="27"/>
      <c r="L9" s="28"/>
      <c r="M9" s="28"/>
      <c r="N9" s="25"/>
    </row>
    <row r="10" spans="1:14" x14ac:dyDescent="0.25">
      <c r="A10" s="22"/>
      <c r="B10" s="23"/>
      <c r="C10" s="24"/>
      <c r="D10" s="22"/>
      <c r="E10" s="22"/>
      <c r="F10" s="23"/>
      <c r="G10" s="22"/>
      <c r="H10" s="22"/>
      <c r="I10" s="26"/>
      <c r="J10" s="20"/>
      <c r="K10" s="27"/>
      <c r="L10" s="28"/>
      <c r="M10" s="28"/>
      <c r="N10" s="25"/>
    </row>
    <row r="11" spans="1:14" x14ac:dyDescent="0.25">
      <c r="A11" s="22"/>
      <c r="B11" s="23"/>
      <c r="C11" s="24"/>
      <c r="D11" s="22"/>
      <c r="E11" s="22"/>
      <c r="F11" s="23"/>
      <c r="G11" s="22"/>
      <c r="H11" s="22"/>
      <c r="I11" s="26"/>
      <c r="J11" s="20"/>
      <c r="K11" s="27"/>
      <c r="L11" s="28"/>
      <c r="M11" s="28"/>
      <c r="N11" s="25"/>
    </row>
    <row r="12" spans="1:14" x14ac:dyDescent="0.25">
      <c r="A12" s="22"/>
      <c r="B12" s="23"/>
      <c r="C12" s="24"/>
      <c r="D12" s="22"/>
      <c r="E12" s="22"/>
      <c r="F12" s="23"/>
      <c r="G12" s="22"/>
      <c r="H12" s="22"/>
      <c r="I12" s="26"/>
      <c r="J12" s="20"/>
      <c r="K12" s="27"/>
      <c r="L12" s="28"/>
      <c r="M12" s="28"/>
      <c r="N12" s="25"/>
    </row>
    <row r="13" spans="1:14" x14ac:dyDescent="0.25">
      <c r="A13" s="22"/>
      <c r="B13" s="23"/>
      <c r="C13" s="24"/>
      <c r="D13" s="22"/>
      <c r="E13" s="22"/>
      <c r="F13" s="23"/>
      <c r="G13" s="22"/>
      <c r="H13" s="22"/>
      <c r="I13" s="26"/>
      <c r="J13" s="20"/>
      <c r="K13" s="27"/>
      <c r="L13" s="28"/>
      <c r="M13" s="28"/>
      <c r="N13" s="25"/>
    </row>
    <row r="14" spans="1:14" x14ac:dyDescent="0.25">
      <c r="A14" s="22"/>
      <c r="B14" s="23"/>
      <c r="C14" s="24"/>
      <c r="D14" s="22"/>
      <c r="E14" s="22"/>
      <c r="F14" s="23"/>
      <c r="G14" s="22"/>
      <c r="H14" s="22"/>
      <c r="I14" s="26"/>
      <c r="J14" s="20"/>
      <c r="K14" s="27"/>
      <c r="L14" s="28"/>
      <c r="M14" s="28"/>
      <c r="N14" s="25"/>
    </row>
    <row r="15" spans="1:14" x14ac:dyDescent="0.25">
      <c r="A15" s="15"/>
      <c r="B15" s="29"/>
      <c r="C15" s="29"/>
      <c r="D15" s="30"/>
      <c r="E15" s="31"/>
      <c r="F15" s="30"/>
      <c r="G15" s="32"/>
      <c r="H15" s="31"/>
      <c r="I15" s="31"/>
      <c r="J15" s="33"/>
      <c r="K15" s="31"/>
      <c r="L15" s="16"/>
      <c r="M15" s="16"/>
      <c r="N15" s="21"/>
    </row>
    <row r="16" spans="1:14" ht="34.5" customHeight="1" x14ac:dyDescent="0.25">
      <c r="A16" s="48" t="s">
        <v>61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26.25" customHeight="1" x14ac:dyDescent="0.25">
      <c r="A17" s="48" t="s">
        <v>60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5">
      <c r="A18" s="44" t="s">
        <v>59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8.5" customHeight="1" x14ac:dyDescent="0.25">
      <c r="A21" s="49" t="s">
        <v>66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x14ac:dyDescent="0.25">
      <c r="A22" s="14" t="s">
        <v>62</v>
      </c>
      <c r="B22" s="44" t="s">
        <v>72</v>
      </c>
      <c r="C22" s="44"/>
      <c r="D22" s="44"/>
      <c r="E22" s="44"/>
      <c r="F22" s="44"/>
      <c r="G22" s="11"/>
    </row>
    <row r="23" spans="1:14" x14ac:dyDescent="0.25">
      <c r="B23" s="43" t="s">
        <v>69</v>
      </c>
      <c r="C23" s="43"/>
      <c r="D23" s="43"/>
      <c r="E23" s="43"/>
      <c r="F23" s="43"/>
    </row>
    <row r="24" spans="1:14" x14ac:dyDescent="0.25">
      <c r="B24" s="43" t="s">
        <v>70</v>
      </c>
      <c r="C24" s="43"/>
      <c r="D24" s="43"/>
      <c r="E24" s="43"/>
      <c r="F24" s="43"/>
    </row>
    <row r="25" spans="1:14" x14ac:dyDescent="0.25">
      <c r="B25" s="44" t="s">
        <v>67</v>
      </c>
      <c r="C25" s="44"/>
      <c r="D25" s="44"/>
      <c r="E25" s="44"/>
      <c r="F25" s="44"/>
    </row>
  </sheetData>
  <mergeCells count="28">
    <mergeCell ref="A4:N4"/>
    <mergeCell ref="A1:N1"/>
    <mergeCell ref="A3:N3"/>
    <mergeCell ref="A2:N2"/>
    <mergeCell ref="A5:A8"/>
    <mergeCell ref="B5:B8"/>
    <mergeCell ref="C5:C8"/>
    <mergeCell ref="D5:D8"/>
    <mergeCell ref="E5:F5"/>
    <mergeCell ref="G5:I5"/>
    <mergeCell ref="J5:K5"/>
    <mergeCell ref="N5:N8"/>
    <mergeCell ref="E6:E8"/>
    <mergeCell ref="H6:H8"/>
    <mergeCell ref="I6:I8"/>
    <mergeCell ref="K6:K8"/>
    <mergeCell ref="B23:F23"/>
    <mergeCell ref="B25:F25"/>
    <mergeCell ref="L6:L8"/>
    <mergeCell ref="M6:M8"/>
    <mergeCell ref="A16:N16"/>
    <mergeCell ref="A17:N17"/>
    <mergeCell ref="A18:N18"/>
    <mergeCell ref="A21:N21"/>
    <mergeCell ref="B22:F22"/>
    <mergeCell ref="F6:F8"/>
    <mergeCell ref="G6:G8"/>
    <mergeCell ref="B24:F24"/>
  </mergeCells>
  <pageMargins left="0.7" right="0.7" top="0.4062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cp:lastPrinted>2018-08-24T06:14:19Z</cp:lastPrinted>
  <dcterms:created xsi:type="dcterms:W3CDTF">2018-01-15T16:14:11Z</dcterms:created>
  <dcterms:modified xsi:type="dcterms:W3CDTF">2020-07-25T13:07:44Z</dcterms:modified>
</cp:coreProperties>
</file>