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CAA2E274-3208-43F3-A6D8-AB592E75BE32}" xr6:coauthVersionLast="36" xr6:coauthVersionMax="36" xr10:uidLastSave="{00000000-0000-0000-0000-000000000000}"/>
  <bookViews>
    <workbookView xWindow="0" yWindow="0" windowWidth="15345" windowHeight="4470" activeTab="1" xr2:uid="{00000000-000D-0000-FFFF-FFFF00000000}"/>
  </bookViews>
  <sheets>
    <sheet name="order" sheetId="1" r:id="rId1"/>
    <sheet name="certificate" sheetId="2" r:id="rId2"/>
    <sheet name="notes" sheetId="3" r:id="rId3"/>
  </sheets>
  <calcPr calcId="179021"/>
</workbook>
</file>

<file path=xl/calcChain.xml><?xml version="1.0" encoding="utf-8"?>
<calcChain xmlns="http://schemas.openxmlformats.org/spreadsheetml/2006/main">
  <c r="F22" i="1" l="1"/>
  <c r="H13" i="1"/>
  <c r="G13" i="1" s="1"/>
  <c r="H14" i="1"/>
  <c r="G14" i="1" s="1"/>
  <c r="H15" i="1"/>
  <c r="G15" i="1" s="1"/>
  <c r="H16" i="1"/>
  <c r="G16" i="1" s="1"/>
  <c r="H17" i="1"/>
  <c r="G17" i="1" s="1"/>
  <c r="H8" i="1" l="1"/>
  <c r="G8" i="1" s="1"/>
  <c r="H9" i="1"/>
  <c r="G9" i="1" s="1"/>
  <c r="H10" i="1"/>
  <c r="G10" i="1" s="1"/>
  <c r="H11" i="1"/>
  <c r="G11" i="1" s="1"/>
  <c r="H12" i="1"/>
  <c r="G12" i="1" s="1"/>
  <c r="H18" i="1"/>
  <c r="G18" i="1" s="1"/>
  <c r="H19" i="1"/>
  <c r="G19" i="1" s="1"/>
  <c r="H20" i="1"/>
  <c r="G20" i="1" s="1"/>
  <c r="H21" i="1"/>
  <c r="G21" i="1" s="1"/>
  <c r="H7" i="1"/>
  <c r="G7" i="1" s="1"/>
  <c r="G22" i="1" l="1"/>
  <c r="H22" i="1"/>
</calcChain>
</file>

<file path=xl/sharedStrings.xml><?xml version="1.0" encoding="utf-8"?>
<sst xmlns="http://schemas.openxmlformats.org/spreadsheetml/2006/main" count="32" uniqueCount="30">
  <si>
    <t>dz-l-</t>
  </si>
  <si>
    <t xml:space="preserve">dk;kZy;&amp;vkns'k </t>
  </si>
  <si>
    <t>uke dkfeZd</t>
  </si>
  <si>
    <t xml:space="preserve"> in</t>
  </si>
  <si>
    <t>is&amp;eSfVªDl ds vuqlkj ysoy</t>
  </si>
  <si>
    <t xml:space="preserve">cksul jkf'k </t>
  </si>
  <si>
    <t>dqy jkf'k dk ;ksx</t>
  </si>
  <si>
    <t>2&amp; dk;kZy; izfr A</t>
  </si>
  <si>
    <t>3&amp; lacaf/kr deZpkjh i=koyh izfrA</t>
  </si>
  <si>
    <t>4&amp; lacaf/kr Jh------------------------------------------------A</t>
  </si>
  <si>
    <t xml:space="preserve">31 ekpZ 2020 dks vkgfjr osru </t>
  </si>
  <si>
    <t>udn ns;</t>
  </si>
  <si>
    <t>izfrfyfi%&amp;</t>
  </si>
  <si>
    <t>izek.k&amp;i=</t>
  </si>
  <si>
    <r>
      <rPr>
        <sz val="16"/>
        <color rgb="FF000000"/>
        <rFont val="Kruti Dev 010"/>
      </rPr>
      <t>jkT; ljdkj ds vkns'k dzekad</t>
    </r>
    <r>
      <rPr>
        <sz val="12"/>
        <color rgb="FF000000"/>
        <rFont val="Cambria"/>
        <family val="1"/>
        <scheme val="major"/>
      </rPr>
      <t xml:space="preserve"> F.6(5)FD(RULES)/2009</t>
    </r>
    <r>
      <rPr>
        <sz val="16"/>
        <color rgb="FF000000"/>
        <rFont val="Kruti Dev 010"/>
      </rPr>
      <t xml:space="preserve"> t;iqj fnukad&amp;10-11-2020 dh vuqikyuk esa bl laLFkk esa dk;Zjr fuEu vjktif=r deZpkjh dks tks 01 viSy 2020 dks jktdh; lsok es fujUrj dk;Zjr Fks rFkk</t>
    </r>
    <r>
      <rPr>
        <sz val="14"/>
        <color rgb="FF000000"/>
        <rFont val="Cambria"/>
        <family val="1"/>
        <scheme val="major"/>
      </rPr>
      <t xml:space="preserve"> Rajasthan Civil Services (Revised Pay) Rules 2017</t>
    </r>
    <r>
      <rPr>
        <sz val="16"/>
        <color rgb="FF000000"/>
        <rFont val="Kruti Dev 010"/>
      </rPr>
      <t xml:space="preserve"> esa is&amp;eSfVªDl ds vuqlkj ysoy </t>
    </r>
    <r>
      <rPr>
        <sz val="12"/>
        <color rgb="FF000000"/>
        <rFont val="Cambria"/>
        <family val="1"/>
        <scheme val="major"/>
      </rPr>
      <t>L-12</t>
    </r>
    <r>
      <rPr>
        <sz val="16"/>
        <color rgb="FF000000"/>
        <rFont val="Kruti Dev 010"/>
      </rPr>
      <t xml:space="preserve"> ;k blls de esa vFkok </t>
    </r>
    <r>
      <rPr>
        <sz val="16"/>
        <color rgb="FF000000"/>
        <rFont val="Cambria"/>
        <family val="1"/>
        <scheme val="major"/>
      </rPr>
      <t>Rajasthan Civil Services (Revised Pay) Rule</t>
    </r>
    <r>
      <rPr>
        <sz val="16"/>
        <color rgb="FF000000"/>
        <rFont val="Kruti Dev 010"/>
      </rPr>
      <t xml:space="preserve"> 2008 esa xszM&amp;is 4800 ;k blls de esa osru vkgfjr dj jgs Fks] budks foRrh; o"kZ 2020&amp;21 gsrq rnFkZ cksul jkT; ljdkj }kjk fu/kkZfjr 'kRkksZ ds vUrxZr Lohd`r fd;k tkrk gSA</t>
    </r>
  </si>
  <si>
    <t>dk;kZy; jktdh; mPp ek/;fed fo|ky; ----------------------------------------------------------</t>
  </si>
  <si>
    <t>1&amp; Jheku~ midks"kkf/kdkjh-----------------A</t>
  </si>
  <si>
    <r>
      <t>Ø</t>
    </r>
    <r>
      <rPr>
        <sz val="14"/>
        <rFont val="Kruti Dev 010"/>
      </rPr>
      <t>ekad%&amp; jkmekfo@cksul@2020@                                      fnukad%&amp;11-11-2020</t>
    </r>
  </si>
  <si>
    <t>font used- k-10 and calibri</t>
  </si>
  <si>
    <t>file is locked without password. You may unlock to make required changes.</t>
  </si>
  <si>
    <r>
      <rPr>
        <sz val="11"/>
        <color rgb="FF000000"/>
        <rFont val="Adobe Devanagari"/>
        <family val="1"/>
      </rPr>
      <t>Desposit</t>
    </r>
    <r>
      <rPr>
        <sz val="11"/>
        <color rgb="FF000000"/>
        <rFont val="Kruti Dev 010"/>
      </rPr>
      <t xml:space="preserve"> 75</t>
    </r>
    <r>
      <rPr>
        <sz val="11"/>
        <color rgb="FF000000"/>
        <rFont val="Adobe Devanagari"/>
        <family val="1"/>
      </rPr>
      <t>% GPF/SCHEME BEING PUT IN PLACE ON LINES OF GPF</t>
    </r>
  </si>
  <si>
    <t xml:space="preserve">          क्रमांक&amp;                                                                               fnukad&amp;11&amp;11&amp;2020</t>
  </si>
  <si>
    <t xml:space="preserve"> vkgj.k forj.k vf/kdkjh</t>
  </si>
  <si>
    <t>6-ftu dkfeZdksa dk cksul cuk;k x;k gS og 31-03-2020 dks jkT; lsokvks esa Fks rFkk fnukad dks ihbZbZvks lacaf/kr fo|ky; esa dk;Zjr gSA</t>
  </si>
  <si>
    <r>
      <t>1-</t>
    </r>
    <r>
      <rPr>
        <sz val="7"/>
        <rFont val="Kruti Dev 010"/>
      </rPr>
      <t>   </t>
    </r>
    <r>
      <rPr>
        <sz val="16"/>
        <rFont val="Kruti Dev 010"/>
      </rPr>
      <t>foÙk foHkkx ds vkns’k Øekad ,Q6¼5½ ,QMh ¼:Yl½@2009 t;iqj fnukad 10-11-2020 ds vuqlkj lHkh 'krksZ dh ikyuk dj cksul fcy 2020&amp;21 cuk;k x;k gSA</t>
    </r>
  </si>
  <si>
    <r>
      <t>5-</t>
    </r>
    <r>
      <rPr>
        <sz val="7"/>
        <rFont val="Kruti Dev 010"/>
      </rPr>
      <t xml:space="preserve">   </t>
    </r>
    <r>
      <rPr>
        <sz val="16"/>
        <rFont val="Kruti Dev 010"/>
      </rPr>
      <t>ftudh xzsM is 4800@&amp; ;k ,y 12 rd ds vjktif=r dkfeZdks dk cksul cuk;k x;k gSA jktif=r vf/kdkjh dk cksul ugha cuk;k x;k gSA</t>
    </r>
  </si>
  <si>
    <r>
      <t>7-</t>
    </r>
    <r>
      <rPr>
        <sz val="7"/>
        <rFont val="Kruti Dev 010"/>
      </rPr>
      <t xml:space="preserve">     </t>
    </r>
    <r>
      <rPr>
        <sz val="16"/>
        <rFont val="Kruti Dev 010"/>
      </rPr>
      <t>dkfeZdks dks xyr cksul Hkqxrku gksus ij v|ksgLrk{kjdrkZ dh iw.kZ ftEesnkjh gksxhA</t>
    </r>
  </si>
  <si>
    <r>
      <t>2-</t>
    </r>
    <r>
      <rPr>
        <sz val="7"/>
        <rFont val="Kruti Dev 010"/>
      </rPr>
      <t xml:space="preserve">   </t>
    </r>
    <r>
      <rPr>
        <sz val="16"/>
        <rFont val="Kruti Dev 010"/>
      </rPr>
      <t>ftu dkfeZdksa dks cksul Hkqxrku fd;k tk jgk gS os deZpkjh çks’ku vof/k esa dk;Zjr ugha gS fQDl osru ij dk;Zjr ugha gS rFkk çkscs'ku vof/k fnukad 31-03-2020 rd iw.kZ gq, ,d o"kZ gks pqdk gS mudk cksuk 6774@&amp; cuk;k x;k gSA ftudk ,d o"kZ iwjk ugha gqvk gS mudk vkuqikfrd cksul cuk;k x;k gSA</t>
    </r>
  </si>
  <si>
    <r>
      <t>3-</t>
    </r>
    <r>
      <rPr>
        <sz val="7"/>
        <rFont val="Kruti Dev 010"/>
      </rPr>
      <t xml:space="preserve">    </t>
    </r>
    <r>
      <rPr>
        <sz val="16"/>
        <rFont val="Kruti Dev 010"/>
      </rPr>
      <t>vlk/kkj.k vof/k dks e/;utj j[krs gq, cksul cuk;k x;k gS vlk/kkj.k vof/k ij jgus okys dkfeZdksa dks vkuqikfrd cksul cuk;k x;k gSA</t>
    </r>
  </si>
  <si>
    <r>
      <t>4-</t>
    </r>
    <r>
      <rPr>
        <sz val="7"/>
        <rFont val="Kruti Dev 010"/>
      </rPr>
      <t xml:space="preserve">      </t>
    </r>
    <r>
      <rPr>
        <sz val="16"/>
        <rFont val="Kruti Dev 010"/>
      </rPr>
      <t>cksul Lohd`fr dk;kZy; vkns'k dh nks çfr;ka fcy ds lkFk layXu dj nh x;h gSA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</si>
</sst>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Calibri"/>
    </font>
    <font>
      <sz val="14"/>
      <color rgb="FF000000"/>
      <name val="Kruti Dev 010"/>
    </font>
    <font>
      <u/>
      <sz val="11"/>
      <color rgb="FF0000FF"/>
      <name val="Calibri"/>
    </font>
    <font>
      <sz val="16"/>
      <color rgb="FF000000"/>
      <name val="Kruti Dev 010"/>
    </font>
    <font>
      <b/>
      <u/>
      <sz val="16"/>
      <color rgb="FF000000"/>
      <name val="Kruti Dev 010"/>
    </font>
    <font>
      <sz val="16"/>
      <color rgb="FF000000"/>
      <name val="Mangal"/>
      <charset val="1"/>
    </font>
    <font>
      <sz val="14"/>
      <color rgb="FF000000"/>
      <name val="DevLys 010"/>
    </font>
    <font>
      <sz val="16"/>
      <color rgb="FF000000"/>
      <name val="Mangal"/>
      <family val="1"/>
    </font>
    <font>
      <b/>
      <sz val="14"/>
      <color rgb="FF000000"/>
      <name val="Kruti Dev 010"/>
    </font>
    <font>
      <sz val="11"/>
      <color rgb="FF000000"/>
      <name val="Times New Roman"/>
      <family val="1"/>
    </font>
    <font>
      <sz val="11"/>
      <color rgb="FF000000"/>
      <name val="Adobe Devanagari"/>
      <family val="1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u/>
      <sz val="20"/>
      <name val="DevLys 010"/>
    </font>
    <font>
      <sz val="14"/>
      <name val="DevLys 010"/>
    </font>
    <font>
      <sz val="16"/>
      <name val="Calibri"/>
      <family val="2"/>
    </font>
    <font>
      <sz val="16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8"/>
      <name val="Kruti Dev 010"/>
    </font>
    <font>
      <b/>
      <sz val="14"/>
      <color rgb="FF000000"/>
      <name val="Cambria"/>
      <family val="1"/>
      <scheme val="major"/>
    </font>
    <font>
      <sz val="10"/>
      <name val="Calibri"/>
      <family val="2"/>
    </font>
    <font>
      <sz val="14"/>
      <name val="Kruti Dev 010"/>
    </font>
    <font>
      <b/>
      <sz val="20"/>
      <name val="DevLys 010"/>
    </font>
    <font>
      <sz val="24"/>
      <name val="Calibri"/>
      <family val="2"/>
    </font>
    <font>
      <sz val="11"/>
      <color rgb="FF000000"/>
      <name val="Kruti Dev 010"/>
    </font>
    <font>
      <sz val="16"/>
      <name val="Kruti Dev 010"/>
    </font>
    <font>
      <sz val="7"/>
      <name val="Kruti Dev 010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Protection="1">
      <alignment vertical="center"/>
      <protection locked="0"/>
    </xf>
    <xf numFmtId="1" fontId="12" fillId="0" borderId="1" xfId="0" applyNumberFormat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" fontId="12" fillId="0" borderId="5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view="pageLayout" topLeftCell="A15" zoomScale="85" zoomScaleNormal="100" zoomScaleSheetLayoutView="100" zoomScalePageLayoutView="85" workbookViewId="0">
      <selection activeCell="D23" sqref="D23:H23"/>
    </sheetView>
  </sheetViews>
  <sheetFormatPr defaultColWidth="9" defaultRowHeight="15"/>
  <cols>
    <col min="1" max="1" width="5.7109375" customWidth="1"/>
    <col min="2" max="2" width="26.42578125" customWidth="1"/>
    <col min="3" max="3" width="13.5703125" customWidth="1"/>
    <col min="4" max="4" width="13.42578125" customWidth="1"/>
    <col min="5" max="5" width="12.140625" customWidth="1"/>
    <col min="6" max="6" width="11.5703125" customWidth="1"/>
    <col min="7" max="7" width="10.42578125" customWidth="1"/>
    <col min="8" max="8" width="23.140625" customWidth="1"/>
    <col min="9" max="258" width="10" customWidth="1"/>
  </cols>
  <sheetData>
    <row r="1" spans="1:10" ht="30" customHeight="1">
      <c r="A1" s="34" t="s">
        <v>15</v>
      </c>
      <c r="B1" s="34"/>
      <c r="C1" s="34"/>
      <c r="D1" s="34"/>
      <c r="E1" s="34"/>
      <c r="F1" s="34"/>
      <c r="G1" s="34"/>
      <c r="H1" s="34"/>
    </row>
    <row r="2" spans="1:10" ht="26.25" customHeight="1">
      <c r="A2" s="35" t="s">
        <v>21</v>
      </c>
      <c r="B2" s="35"/>
      <c r="C2" s="35"/>
      <c r="D2" s="35"/>
      <c r="E2" s="35"/>
      <c r="F2" s="35"/>
      <c r="G2" s="35"/>
      <c r="H2" s="35"/>
    </row>
    <row r="3" spans="1:10" ht="26.25" customHeight="1">
      <c r="A3" s="19"/>
      <c r="B3" s="19"/>
      <c r="C3" s="19"/>
      <c r="D3" s="19"/>
      <c r="E3" s="19"/>
      <c r="F3" s="19"/>
      <c r="G3" s="19"/>
      <c r="H3" s="19"/>
    </row>
    <row r="4" spans="1:10" ht="27" customHeight="1">
      <c r="A4" s="33" t="s">
        <v>1</v>
      </c>
      <c r="B4" s="33"/>
      <c r="C4" s="33"/>
      <c r="D4" s="33"/>
      <c r="E4" s="33"/>
      <c r="F4" s="33"/>
      <c r="G4" s="33"/>
      <c r="H4" s="33"/>
    </row>
    <row r="5" spans="1:10" ht="112.5" customHeight="1" thickBot="1">
      <c r="A5" s="31" t="s">
        <v>14</v>
      </c>
      <c r="B5" s="32"/>
      <c r="C5" s="32"/>
      <c r="D5" s="32"/>
      <c r="E5" s="32"/>
      <c r="F5" s="32"/>
      <c r="G5" s="32"/>
      <c r="H5" s="32"/>
    </row>
    <row r="6" spans="1:10" ht="78.75" customHeight="1">
      <c r="A6" s="20" t="s">
        <v>0</v>
      </c>
      <c r="B6" s="21" t="s">
        <v>2</v>
      </c>
      <c r="C6" s="21" t="s">
        <v>3</v>
      </c>
      <c r="D6" s="22" t="s">
        <v>10</v>
      </c>
      <c r="E6" s="22" t="s">
        <v>4</v>
      </c>
      <c r="F6" s="21" t="s">
        <v>5</v>
      </c>
      <c r="G6" s="22" t="s">
        <v>11</v>
      </c>
      <c r="H6" s="23" t="s">
        <v>20</v>
      </c>
      <c r="J6" s="3"/>
    </row>
    <row r="7" spans="1:10" ht="18.75" customHeight="1">
      <c r="A7" s="7">
        <v>1</v>
      </c>
      <c r="B7" s="8"/>
      <c r="C7" s="9"/>
      <c r="D7" s="10"/>
      <c r="E7" s="11"/>
      <c r="F7" s="11">
        <v>6774</v>
      </c>
      <c r="G7" s="13">
        <f>F7-H7</f>
        <v>1693</v>
      </c>
      <c r="H7" s="24">
        <f>ROUND(F7*75%,0)</f>
        <v>5081</v>
      </c>
    </row>
    <row r="8" spans="1:10" ht="19.5" customHeight="1">
      <c r="A8" s="7">
        <v>2</v>
      </c>
      <c r="B8" s="8"/>
      <c r="C8" s="12"/>
      <c r="D8" s="10"/>
      <c r="E8" s="11"/>
      <c r="F8" s="11">
        <v>6774</v>
      </c>
      <c r="G8" s="13">
        <f t="shared" ref="G8:G21" si="0">F8-H8</f>
        <v>1693</v>
      </c>
      <c r="H8" s="24">
        <f t="shared" ref="H8:H21" si="1">ROUND(F8*75%,0)</f>
        <v>5081</v>
      </c>
    </row>
    <row r="9" spans="1:10" ht="16.5" customHeight="1">
      <c r="A9" s="7">
        <v>3</v>
      </c>
      <c r="B9" s="8"/>
      <c r="C9" s="12"/>
      <c r="D9" s="10"/>
      <c r="E9" s="11"/>
      <c r="F9" s="11">
        <v>6774</v>
      </c>
      <c r="G9" s="13">
        <f t="shared" si="0"/>
        <v>1693</v>
      </c>
      <c r="H9" s="24">
        <f t="shared" si="1"/>
        <v>5081</v>
      </c>
    </row>
    <row r="10" spans="1:10" ht="19.5" customHeight="1">
      <c r="A10" s="7">
        <v>4</v>
      </c>
      <c r="B10" s="8"/>
      <c r="C10" s="12"/>
      <c r="D10" s="10"/>
      <c r="E10" s="11"/>
      <c r="F10" s="11">
        <v>6774</v>
      </c>
      <c r="G10" s="13">
        <f t="shared" si="0"/>
        <v>1693</v>
      </c>
      <c r="H10" s="24">
        <f t="shared" si="1"/>
        <v>5081</v>
      </c>
    </row>
    <row r="11" spans="1:10" ht="18.75" customHeight="1">
      <c r="A11" s="7">
        <v>5</v>
      </c>
      <c r="B11" s="8"/>
      <c r="C11" s="12"/>
      <c r="D11" s="10"/>
      <c r="E11" s="10"/>
      <c r="F11" s="10">
        <v>6774</v>
      </c>
      <c r="G11" s="13">
        <f t="shared" si="0"/>
        <v>1693</v>
      </c>
      <c r="H11" s="24">
        <f t="shared" si="1"/>
        <v>5081</v>
      </c>
    </row>
    <row r="12" spans="1:10" ht="19.5" customHeight="1">
      <c r="A12" s="7">
        <v>6</v>
      </c>
      <c r="B12" s="8"/>
      <c r="C12" s="12"/>
      <c r="D12" s="10"/>
      <c r="E12" s="11"/>
      <c r="F12" s="11">
        <v>6774</v>
      </c>
      <c r="G12" s="13">
        <f t="shared" si="0"/>
        <v>1693</v>
      </c>
      <c r="H12" s="24">
        <f t="shared" si="1"/>
        <v>5081</v>
      </c>
    </row>
    <row r="13" spans="1:10" ht="19.5" customHeight="1">
      <c r="A13" s="7">
        <v>7</v>
      </c>
      <c r="B13" s="8"/>
      <c r="C13" s="12"/>
      <c r="D13" s="10"/>
      <c r="E13" s="11"/>
      <c r="F13" s="11">
        <v>6775</v>
      </c>
      <c r="G13" s="13">
        <f t="shared" si="0"/>
        <v>1694</v>
      </c>
      <c r="H13" s="24">
        <f t="shared" ref="H13:H17" si="2">ROUND(F13*75%,0)</f>
        <v>5081</v>
      </c>
    </row>
    <row r="14" spans="1:10" ht="19.5" customHeight="1">
      <c r="A14" s="7">
        <v>8</v>
      </c>
      <c r="B14" s="8"/>
      <c r="C14" s="12"/>
      <c r="D14" s="10"/>
      <c r="E14" s="11"/>
      <c r="F14" s="11">
        <v>6776</v>
      </c>
      <c r="G14" s="13">
        <f t="shared" si="0"/>
        <v>1694</v>
      </c>
      <c r="H14" s="24">
        <f t="shared" si="2"/>
        <v>5082</v>
      </c>
    </row>
    <row r="15" spans="1:10" ht="19.5" customHeight="1">
      <c r="A15" s="7">
        <v>9</v>
      </c>
      <c r="B15" s="8"/>
      <c r="C15" s="12"/>
      <c r="D15" s="10"/>
      <c r="E15" s="11"/>
      <c r="F15" s="11">
        <v>6777</v>
      </c>
      <c r="G15" s="13">
        <f t="shared" si="0"/>
        <v>1694</v>
      </c>
      <c r="H15" s="24">
        <f t="shared" si="2"/>
        <v>5083</v>
      </c>
    </row>
    <row r="16" spans="1:10" ht="19.5" customHeight="1">
      <c r="A16" s="7">
        <v>10</v>
      </c>
      <c r="B16" s="8"/>
      <c r="C16" s="12"/>
      <c r="D16" s="10"/>
      <c r="E16" s="11"/>
      <c r="F16" s="11">
        <v>6778</v>
      </c>
      <c r="G16" s="13">
        <f t="shared" si="0"/>
        <v>1694</v>
      </c>
      <c r="H16" s="24">
        <f t="shared" si="2"/>
        <v>5084</v>
      </c>
    </row>
    <row r="17" spans="1:8" ht="19.5" customHeight="1">
      <c r="A17" s="7">
        <v>11</v>
      </c>
      <c r="B17" s="8"/>
      <c r="C17" s="12"/>
      <c r="D17" s="10"/>
      <c r="E17" s="11"/>
      <c r="F17" s="11">
        <v>6779</v>
      </c>
      <c r="G17" s="13">
        <f t="shared" si="0"/>
        <v>1695</v>
      </c>
      <c r="H17" s="24">
        <f t="shared" si="2"/>
        <v>5084</v>
      </c>
    </row>
    <row r="18" spans="1:8" ht="18.75" customHeight="1">
      <c r="A18" s="7">
        <v>12</v>
      </c>
      <c r="B18" s="8"/>
      <c r="C18" s="12"/>
      <c r="D18" s="10"/>
      <c r="E18" s="10"/>
      <c r="F18" s="10">
        <v>6774</v>
      </c>
      <c r="G18" s="13">
        <f t="shared" si="0"/>
        <v>1693</v>
      </c>
      <c r="H18" s="24">
        <f t="shared" si="1"/>
        <v>5081</v>
      </c>
    </row>
    <row r="19" spans="1:8" ht="20.25" customHeight="1">
      <c r="A19" s="7">
        <v>13</v>
      </c>
      <c r="B19" s="8"/>
      <c r="C19" s="12"/>
      <c r="D19" s="10"/>
      <c r="E19" s="10"/>
      <c r="F19" s="10">
        <v>6774</v>
      </c>
      <c r="G19" s="13">
        <f t="shared" si="0"/>
        <v>1693</v>
      </c>
      <c r="H19" s="24">
        <f t="shared" si="1"/>
        <v>5081</v>
      </c>
    </row>
    <row r="20" spans="1:8" ht="18.75" customHeight="1">
      <c r="A20" s="7">
        <v>14</v>
      </c>
      <c r="B20" s="8"/>
      <c r="C20" s="12"/>
      <c r="D20" s="10"/>
      <c r="E20" s="10"/>
      <c r="F20" s="10">
        <v>6774</v>
      </c>
      <c r="G20" s="13">
        <f t="shared" si="0"/>
        <v>1693</v>
      </c>
      <c r="H20" s="24">
        <f t="shared" si="1"/>
        <v>5081</v>
      </c>
    </row>
    <row r="21" spans="1:8" ht="18.75" customHeight="1">
      <c r="A21" s="7">
        <v>15</v>
      </c>
      <c r="B21" s="8"/>
      <c r="C21" s="12"/>
      <c r="D21" s="10"/>
      <c r="E21" s="10"/>
      <c r="F21" s="10">
        <v>6774</v>
      </c>
      <c r="G21" s="13">
        <f t="shared" si="0"/>
        <v>1693</v>
      </c>
      <c r="H21" s="24">
        <f t="shared" si="1"/>
        <v>5081</v>
      </c>
    </row>
    <row r="22" spans="1:8" ht="16.5" customHeight="1" thickBot="1">
      <c r="A22" s="38" t="s">
        <v>6</v>
      </c>
      <c r="B22" s="39"/>
      <c r="C22" s="39"/>
      <c r="D22" s="39"/>
      <c r="E22" s="25"/>
      <c r="F22" s="26">
        <f>SUM(F7:F21)</f>
        <v>101625</v>
      </c>
      <c r="G22" s="26">
        <f>SUM(G7:G21)</f>
        <v>25401</v>
      </c>
      <c r="H22" s="27">
        <f>SUM(H7:H21)</f>
        <v>76224</v>
      </c>
    </row>
    <row r="23" spans="1:8" ht="66" customHeight="1">
      <c r="A23" s="1"/>
      <c r="B23" s="1"/>
      <c r="C23" s="1"/>
      <c r="D23" s="37"/>
      <c r="E23" s="37"/>
      <c r="F23" s="37"/>
      <c r="G23" s="37"/>
      <c r="H23" s="37"/>
    </row>
    <row r="24" spans="1:8" ht="17.25" customHeight="1">
      <c r="A24" s="1"/>
      <c r="B24" s="1"/>
      <c r="C24" s="1"/>
      <c r="D24" s="28"/>
      <c r="E24" s="28"/>
      <c r="F24" s="28"/>
      <c r="G24" s="28"/>
      <c r="H24" s="28" t="s">
        <v>22</v>
      </c>
    </row>
    <row r="25" spans="1:8" ht="15.75" customHeight="1">
      <c r="A25" s="40" t="s">
        <v>12</v>
      </c>
      <c r="B25" s="40"/>
      <c r="C25" s="40"/>
      <c r="D25" s="40"/>
      <c r="E25" s="40"/>
      <c r="F25" s="40"/>
      <c r="G25" s="40"/>
      <c r="H25" s="40"/>
    </row>
    <row r="26" spans="1:8" ht="20.25" customHeight="1">
      <c r="A26" s="36" t="s">
        <v>16</v>
      </c>
      <c r="B26" s="36"/>
      <c r="C26" s="36"/>
      <c r="D26" s="36"/>
      <c r="E26" s="36"/>
      <c r="F26" s="36"/>
      <c r="G26" s="36"/>
      <c r="H26" s="36"/>
    </row>
    <row r="27" spans="1:8" ht="18" customHeight="1">
      <c r="A27" s="36" t="s">
        <v>7</v>
      </c>
      <c r="B27" s="36"/>
      <c r="C27" s="36"/>
      <c r="D27" s="36"/>
      <c r="E27" s="36"/>
      <c r="F27" s="36"/>
      <c r="G27" s="36"/>
      <c r="H27" s="36"/>
    </row>
    <row r="28" spans="1:8" ht="15" customHeight="1">
      <c r="A28" s="36" t="s">
        <v>8</v>
      </c>
      <c r="B28" s="36"/>
      <c r="C28" s="36"/>
      <c r="D28" s="36"/>
      <c r="E28" s="36"/>
      <c r="F28" s="36"/>
      <c r="G28" s="36"/>
      <c r="H28" s="36"/>
    </row>
    <row r="29" spans="1:8" ht="21.75" customHeight="1">
      <c r="A29" s="36" t="s">
        <v>9</v>
      </c>
      <c r="B29" s="36"/>
      <c r="C29" s="36"/>
      <c r="D29" s="36"/>
      <c r="E29" s="36"/>
      <c r="F29" s="36"/>
      <c r="G29" s="36"/>
      <c r="H29" s="36"/>
    </row>
    <row r="30" spans="1:8" ht="41.25" customHeight="1">
      <c r="A30" s="2"/>
      <c r="B30" s="2"/>
      <c r="C30" s="2"/>
      <c r="D30" s="37"/>
      <c r="E30" s="37"/>
      <c r="F30" s="37"/>
      <c r="G30" s="37"/>
      <c r="H30" s="37"/>
    </row>
    <row r="31" spans="1:8" ht="18" customHeight="1">
      <c r="A31" s="2"/>
      <c r="B31" s="2"/>
      <c r="C31" s="2"/>
      <c r="D31" s="2"/>
      <c r="E31" s="2"/>
      <c r="F31" s="2"/>
      <c r="G31" s="2"/>
      <c r="H31" s="28" t="s">
        <v>22</v>
      </c>
    </row>
    <row r="32" spans="1:8" ht="18.75">
      <c r="A32" s="2"/>
      <c r="B32" s="2"/>
      <c r="C32" s="2"/>
      <c r="D32" s="2"/>
      <c r="E32" s="2"/>
      <c r="F32" s="2"/>
      <c r="G32" s="2"/>
      <c r="H32" s="2"/>
    </row>
    <row r="33" spans="1:8" ht="18.75">
      <c r="A33" s="2"/>
      <c r="B33" s="2"/>
      <c r="C33" s="2"/>
      <c r="D33" s="2"/>
      <c r="E33" s="2"/>
      <c r="F33" s="2"/>
      <c r="G33" s="2"/>
      <c r="H33" s="2"/>
    </row>
    <row r="34" spans="1:8" ht="18.75">
      <c r="A34" s="2"/>
      <c r="B34" s="2"/>
      <c r="C34" s="2"/>
      <c r="D34" s="2"/>
      <c r="E34" s="2"/>
      <c r="F34" s="2"/>
      <c r="G34" s="2"/>
      <c r="H34" s="2"/>
    </row>
    <row r="35" spans="1:8" ht="18.75">
      <c r="A35" s="2"/>
      <c r="B35" s="2"/>
      <c r="C35" s="2"/>
      <c r="D35" s="2"/>
      <c r="E35" s="2"/>
      <c r="F35" s="2"/>
      <c r="G35" s="2"/>
      <c r="H35" s="2"/>
    </row>
    <row r="36" spans="1:8" ht="18.75">
      <c r="A36" s="2"/>
      <c r="B36" s="2"/>
      <c r="C36" s="2"/>
      <c r="D36" s="2"/>
      <c r="E36" s="2"/>
      <c r="F36" s="2"/>
      <c r="G36" s="2"/>
      <c r="H36" s="2"/>
    </row>
  </sheetData>
  <mergeCells count="12">
    <mergeCell ref="A29:H29"/>
    <mergeCell ref="D30:H30"/>
    <mergeCell ref="A22:D22"/>
    <mergeCell ref="D23:H23"/>
    <mergeCell ref="A25:H25"/>
    <mergeCell ref="A26:H26"/>
    <mergeCell ref="A27:H27"/>
    <mergeCell ref="A5:H5"/>
    <mergeCell ref="A4:H4"/>
    <mergeCell ref="A1:H1"/>
    <mergeCell ref="A2:H2"/>
    <mergeCell ref="A28:H28"/>
  </mergeCells>
  <printOptions horizontalCentered="1"/>
  <pageMargins left="0.7" right="0.7" top="0.56813725490196076" bottom="0.75" header="0.3" footer="0.3"/>
  <pageSetup scale="76" orientation="portrait" horizontalDpi="1200" r:id="rId1"/>
  <headerFooter>
    <oddHeader xml:space="preserve">&amp;RBy- HP Soni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tabSelected="1" view="pageLayout" zoomScaleNormal="100" workbookViewId="0">
      <selection activeCell="A3" sqref="A3"/>
    </sheetView>
  </sheetViews>
  <sheetFormatPr defaultRowHeight="15"/>
  <cols>
    <col min="1" max="1" width="117.42578125" customWidth="1"/>
  </cols>
  <sheetData>
    <row r="1" spans="1:1" s="5" customFormat="1" ht="30" customHeight="1">
      <c r="A1" s="6" t="s">
        <v>15</v>
      </c>
    </row>
    <row r="2" spans="1:1" s="5" customFormat="1" ht="24.75" customHeight="1">
      <c r="A2" s="14" t="s">
        <v>17</v>
      </c>
    </row>
    <row r="3" spans="1:1" s="5" customFormat="1" ht="26.25">
      <c r="A3" s="15"/>
    </row>
    <row r="4" spans="1:1" s="5" customFormat="1" ht="26.25">
      <c r="A4" s="4" t="s">
        <v>13</v>
      </c>
    </row>
    <row r="5" spans="1:1" s="5" customFormat="1" ht="49.5" customHeight="1">
      <c r="A5" s="29" t="s">
        <v>24</v>
      </c>
    </row>
    <row r="6" spans="1:1" s="5" customFormat="1" ht="69" customHeight="1">
      <c r="A6" s="29" t="s">
        <v>27</v>
      </c>
    </row>
    <row r="7" spans="1:1" ht="49.5" customHeight="1">
      <c r="A7" s="30" t="s">
        <v>28</v>
      </c>
    </row>
    <row r="8" spans="1:1" ht="35.25" customHeight="1">
      <c r="A8" s="29" t="s">
        <v>29</v>
      </c>
    </row>
    <row r="9" spans="1:1" ht="45" customHeight="1">
      <c r="A9" s="30" t="s">
        <v>25</v>
      </c>
    </row>
    <row r="10" spans="1:1" ht="54" customHeight="1">
      <c r="A10" s="30" t="s">
        <v>23</v>
      </c>
    </row>
    <row r="11" spans="1:1" ht="30" customHeight="1">
      <c r="A11" s="30" t="s">
        <v>26</v>
      </c>
    </row>
    <row r="12" spans="1:1">
      <c r="A12" s="16"/>
    </row>
    <row r="13" spans="1:1">
      <c r="A13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BF3D-9843-476D-9A27-9292FB6A547F}">
  <dimension ref="A1:A2"/>
  <sheetViews>
    <sheetView workbookViewId="0">
      <selection activeCell="E7" sqref="E7"/>
    </sheetView>
  </sheetViews>
  <sheetFormatPr defaultRowHeight="15"/>
  <sheetData>
    <row r="1" spans="1:1" ht="31.5">
      <c r="A1" s="18" t="s">
        <v>18</v>
      </c>
    </row>
    <row r="2" spans="1:1" ht="31.5">
      <c r="A2" s="1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</vt:lpstr>
      <vt:lpstr>certificate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PC</cp:lastModifiedBy>
  <cp:lastPrinted>2020-11-12T07:35:03Z</cp:lastPrinted>
  <dcterms:created xsi:type="dcterms:W3CDTF">2017-09-29T21:55:26Z</dcterms:created>
  <dcterms:modified xsi:type="dcterms:W3CDTF">2020-11-12T07:37:51Z</dcterms:modified>
</cp:coreProperties>
</file>