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2A5F7A99-7722-493B-A2F1-049641593AA0}" xr6:coauthVersionLast="45" xr6:coauthVersionMax="45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Sheet3" sheetId="3" state="hidden" r:id="rId1"/>
    <sheet name="ग्रामीण क्षेत्र" sheetId="7" r:id="rId2"/>
    <sheet name="शहरी क्षेत्र " sheetId="9" r:id="rId3"/>
    <sheet name="Notes" sheetId="8" r:id="rId4"/>
  </sheets>
  <definedNames>
    <definedName name="_xlnm.Print_Area" localSheetId="1">'ग्रामीण क्षेत्र'!$A$1:$H$45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9" l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7" i="7"/>
  <c r="E7" i="9"/>
  <c r="F7" i="9" s="1"/>
  <c r="G7" i="9" s="1"/>
  <c r="D8" i="9"/>
  <c r="F8" i="9"/>
  <c r="G8" i="9" s="1"/>
  <c r="D9" i="9"/>
  <c r="F9" i="9" s="1"/>
  <c r="G9" i="9" s="1"/>
  <c r="D10" i="9"/>
  <c r="F10" i="9" s="1"/>
  <c r="D11" i="9"/>
  <c r="F11" i="9" s="1"/>
  <c r="D12" i="9"/>
  <c r="F12" i="9"/>
  <c r="G12" i="9" s="1"/>
  <c r="D13" i="9"/>
  <c r="F13" i="9" s="1"/>
  <c r="G13" i="9" s="1"/>
  <c r="D14" i="9"/>
  <c r="F14" i="9" s="1"/>
  <c r="D15" i="9"/>
  <c r="F15" i="9" s="1"/>
  <c r="D16" i="9"/>
  <c r="F16" i="9"/>
  <c r="G16" i="9" s="1"/>
  <c r="D17" i="9"/>
  <c r="F17" i="9" s="1"/>
  <c r="G17" i="9" s="1"/>
  <c r="D18" i="9"/>
  <c r="F18" i="9" s="1"/>
  <c r="D19" i="9"/>
  <c r="F19" i="9" s="1"/>
  <c r="D20" i="9"/>
  <c r="F20" i="9"/>
  <c r="G20" i="9" s="1"/>
  <c r="D21" i="9"/>
  <c r="F21" i="9" s="1"/>
  <c r="G21" i="9" s="1"/>
  <c r="D22" i="9"/>
  <c r="F22" i="9" s="1"/>
  <c r="D23" i="9"/>
  <c r="F23" i="9" s="1"/>
  <c r="D24" i="9"/>
  <c r="F24" i="9"/>
  <c r="G24" i="9" s="1"/>
  <c r="D25" i="9"/>
  <c r="F25" i="9" s="1"/>
  <c r="G25" i="9" s="1"/>
  <c r="D26" i="9"/>
  <c r="F26" i="9" s="1"/>
  <c r="D27" i="9"/>
  <c r="F27" i="9" s="1"/>
  <c r="D28" i="9"/>
  <c r="F28" i="9"/>
  <c r="G28" i="9" s="1"/>
  <c r="D29" i="9"/>
  <c r="F29" i="9" s="1"/>
  <c r="G29" i="9" s="1"/>
  <c r="D30" i="9"/>
  <c r="F30" i="9" s="1"/>
  <c r="D31" i="9"/>
  <c r="F31" i="9" s="1"/>
  <c r="D32" i="9"/>
  <c r="F32" i="9"/>
  <c r="G32" i="9" s="1"/>
  <c r="D33" i="9"/>
  <c r="F33" i="9" s="1"/>
  <c r="G33" i="9" s="1"/>
  <c r="D34" i="9"/>
  <c r="F34" i="9" s="1"/>
  <c r="D35" i="9"/>
  <c r="F35" i="9" s="1"/>
  <c r="D36" i="9"/>
  <c r="F36" i="9"/>
  <c r="G36" i="9" s="1"/>
  <c r="D37" i="9"/>
  <c r="F37" i="9" s="1"/>
  <c r="G37" i="9" s="1"/>
  <c r="D7" i="9"/>
  <c r="D8" i="7"/>
  <c r="F8" i="7" s="1"/>
  <c r="D9" i="7"/>
  <c r="F9" i="7" s="1"/>
  <c r="D10" i="7"/>
  <c r="F10" i="7"/>
  <c r="G10" i="7" s="1"/>
  <c r="D11" i="7"/>
  <c r="F11" i="7"/>
  <c r="G11" i="7" s="1"/>
  <c r="D12" i="7"/>
  <c r="F12" i="7"/>
  <c r="G12" i="7" s="1"/>
  <c r="H12" i="7" s="1"/>
  <c r="D13" i="7"/>
  <c r="F13" i="7"/>
  <c r="G13" i="7" s="1"/>
  <c r="D14" i="7"/>
  <c r="F14" i="7" s="1"/>
  <c r="G14" i="7" s="1"/>
  <c r="D15" i="7"/>
  <c r="F15" i="7" s="1"/>
  <c r="G15" i="7" s="1"/>
  <c r="D16" i="7"/>
  <c r="F16" i="7" s="1"/>
  <c r="D17" i="7"/>
  <c r="F17" i="7" s="1"/>
  <c r="D18" i="7"/>
  <c r="F18" i="7"/>
  <c r="G18" i="7" s="1"/>
  <c r="D19" i="7"/>
  <c r="F19" i="7"/>
  <c r="G19" i="7" s="1"/>
  <c r="D20" i="7"/>
  <c r="F20" i="7"/>
  <c r="G20" i="7" s="1"/>
  <c r="H20" i="7" s="1"/>
  <c r="D21" i="7"/>
  <c r="F21" i="7"/>
  <c r="G21" i="7" s="1"/>
  <c r="D22" i="7"/>
  <c r="F22" i="7" s="1"/>
  <c r="G22" i="7" s="1"/>
  <c r="D23" i="7"/>
  <c r="F23" i="7" s="1"/>
  <c r="G23" i="7" s="1"/>
  <c r="D24" i="7"/>
  <c r="F24" i="7" s="1"/>
  <c r="D25" i="7"/>
  <c r="F25" i="7" s="1"/>
  <c r="D26" i="7"/>
  <c r="F26" i="7"/>
  <c r="G26" i="7" s="1"/>
  <c r="D27" i="7"/>
  <c r="F27" i="7"/>
  <c r="G27" i="7" s="1"/>
  <c r="D28" i="7"/>
  <c r="F28" i="7"/>
  <c r="G28" i="7" s="1"/>
  <c r="H28" i="7" s="1"/>
  <c r="D29" i="7"/>
  <c r="F29" i="7"/>
  <c r="G29" i="7" s="1"/>
  <c r="D30" i="7"/>
  <c r="F30" i="7" s="1"/>
  <c r="G30" i="7" s="1"/>
  <c r="D31" i="7"/>
  <c r="F31" i="7" s="1"/>
  <c r="G31" i="7" s="1"/>
  <c r="D32" i="7"/>
  <c r="F32" i="7" s="1"/>
  <c r="D33" i="7"/>
  <c r="F33" i="7" s="1"/>
  <c r="D34" i="7"/>
  <c r="F34" i="7"/>
  <c r="G34" i="7" s="1"/>
  <c r="D35" i="7"/>
  <c r="F35" i="7"/>
  <c r="G35" i="7" s="1"/>
  <c r="D36" i="7"/>
  <c r="F36" i="7"/>
  <c r="G36" i="7" s="1"/>
  <c r="H36" i="7" s="1"/>
  <c r="D37" i="7"/>
  <c r="F37" i="7"/>
  <c r="G37" i="7" s="1"/>
  <c r="F7" i="7"/>
  <c r="G7" i="7" s="1"/>
  <c r="D7" i="7"/>
  <c r="C38" i="9"/>
  <c r="B3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7" i="7"/>
  <c r="G34" i="9" l="1"/>
  <c r="H34" i="9" s="1"/>
  <c r="G31" i="9"/>
  <c r="H31" i="9"/>
  <c r="G26" i="9"/>
  <c r="H26" i="9" s="1"/>
  <c r="G23" i="9"/>
  <c r="H23" i="9"/>
  <c r="G18" i="9"/>
  <c r="H18" i="9" s="1"/>
  <c r="G15" i="9"/>
  <c r="H15" i="9"/>
  <c r="G10" i="9"/>
  <c r="H10" i="9" s="1"/>
  <c r="G35" i="9"/>
  <c r="H35" i="9"/>
  <c r="G30" i="9"/>
  <c r="H30" i="9" s="1"/>
  <c r="G27" i="9"/>
  <c r="H27" i="9"/>
  <c r="G22" i="9"/>
  <c r="H22" i="9" s="1"/>
  <c r="G19" i="9"/>
  <c r="H19" i="9"/>
  <c r="G14" i="9"/>
  <c r="H14" i="9" s="1"/>
  <c r="G11" i="9"/>
  <c r="H11" i="9"/>
  <c r="H36" i="9"/>
  <c r="H32" i="9"/>
  <c r="H28" i="9"/>
  <c r="H24" i="9"/>
  <c r="H20" i="9"/>
  <c r="H16" i="9"/>
  <c r="H12" i="9"/>
  <c r="H8" i="9"/>
  <c r="H37" i="9"/>
  <c r="H33" i="9"/>
  <c r="H29" i="9"/>
  <c r="H25" i="9"/>
  <c r="H21" i="9"/>
  <c r="H17" i="9"/>
  <c r="H13" i="9"/>
  <c r="H9" i="9"/>
  <c r="G32" i="7"/>
  <c r="H32" i="7" s="1"/>
  <c r="G24" i="7"/>
  <c r="H24" i="7" s="1"/>
  <c r="G16" i="7"/>
  <c r="H16" i="7" s="1"/>
  <c r="G8" i="7"/>
  <c r="H8" i="7" s="1"/>
  <c r="G33" i="7"/>
  <c r="H33" i="7"/>
  <c r="G25" i="7"/>
  <c r="H25" i="7"/>
  <c r="G17" i="7"/>
  <c r="H17" i="7"/>
  <c r="G9" i="7"/>
  <c r="H9" i="7"/>
  <c r="H37" i="7"/>
  <c r="H29" i="7"/>
  <c r="H21" i="7"/>
  <c r="H13" i="7"/>
  <c r="H34" i="7"/>
  <c r="H30" i="7"/>
  <c r="H26" i="7"/>
  <c r="H22" i="7"/>
  <c r="H18" i="7"/>
  <c r="H14" i="7"/>
  <c r="H10" i="7"/>
  <c r="H35" i="7"/>
  <c r="H31" i="7"/>
  <c r="H27" i="7"/>
  <c r="H23" i="7"/>
  <c r="H19" i="7"/>
  <c r="H15" i="7"/>
  <c r="H11" i="7"/>
  <c r="E38" i="9"/>
  <c r="H7" i="9"/>
  <c r="H7" i="7"/>
  <c r="D38" i="9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C38" i="7"/>
  <c r="B38" i="7"/>
  <c r="H38" i="9" l="1"/>
  <c r="F38" i="9"/>
  <c r="E38" i="7"/>
  <c r="D38" i="7"/>
  <c r="F38" i="7" l="1"/>
  <c r="H38" i="7"/>
</calcChain>
</file>

<file path=xl/sharedStrings.xml><?xml version="1.0" encoding="utf-8"?>
<sst xmlns="http://schemas.openxmlformats.org/spreadsheetml/2006/main" count="66" uniqueCount="40">
  <si>
    <t>dzla</t>
  </si>
  <si>
    <t>uke dqd de gsYij</t>
  </si>
  <si>
    <t>izkfIr gLrk{kj</t>
  </si>
  <si>
    <t>dk;kZy;] v/;{k fo|ky; fodkl lfefr vkn'kZ jktdh; ek/;fed fo|ky;
 iyknj rglhy&amp;lkapksj ftyk&amp;tkyksj</t>
  </si>
  <si>
    <t>Jh otkjke</t>
  </si>
  <si>
    <t>Jherh tsBhnsoh</t>
  </si>
  <si>
    <t>Jherh xaxknsoh</t>
  </si>
  <si>
    <t>;ksx</t>
  </si>
  <si>
    <t>iks"kkgkj ekuns; Hkqxrku i=d ekg&amp;vizsy]  2017 o tqykbZ 2017</t>
  </si>
  <si>
    <t>izfrekg ekuns; jkf'k</t>
  </si>
  <si>
    <t>ns ekuns; vof/k</t>
  </si>
  <si>
    <t>v{kjs :Ik;s lkr gtkj nkS lks :Ik;s ek=</t>
  </si>
  <si>
    <t>jkf'k</t>
  </si>
  <si>
    <t>2ekg</t>
  </si>
  <si>
    <t>1200@&amp;</t>
  </si>
  <si>
    <t>total</t>
  </si>
  <si>
    <t>ykHkkfUor fo|kfFkZ;ksa dh la[;k</t>
  </si>
  <si>
    <t>vkiwfrZ fd;s x;s nw/k dh ek=k yhVj esa</t>
  </si>
  <si>
    <t>fnukad</t>
  </si>
  <si>
    <t>nj izfr yhVj</t>
  </si>
  <si>
    <t>TOTAL</t>
  </si>
  <si>
    <t>Detail of Payments Made for the Month</t>
  </si>
  <si>
    <t>Date</t>
  </si>
  <si>
    <t>Cheque No</t>
  </si>
  <si>
    <t>Amount</t>
  </si>
  <si>
    <t>Receipt</t>
  </si>
  <si>
    <t>Cheq. Date</t>
  </si>
  <si>
    <t>lfpo</t>
  </si>
  <si>
    <t>v/;{k</t>
  </si>
  <si>
    <r>
      <t xml:space="preserve">1- </t>
    </r>
    <r>
      <rPr>
        <sz val="14"/>
        <color rgb="FFFF0000"/>
        <rFont val="Kruti Dev 010"/>
      </rPr>
      <t xml:space="preserve"> ;g dksbZ oS/kkfud izi=@nLrkost ugha gS dsoy vkidh lgk;rk ds fy;s cuk;k x;k gSA laLFkk iz/kku Lofoosd ls vko';drkuqlkj mi;ksx djsaA</t>
    </r>
  </si>
  <si>
    <r>
      <t xml:space="preserve">2- </t>
    </r>
    <r>
      <rPr>
        <sz val="14"/>
        <color rgb="FFFF0000"/>
        <rFont val="Kruti Dev 010"/>
      </rPr>
      <t xml:space="preserve"> jaxhu lsy  vuizksVsDV fd;s gq, gS bu esa ekg ds vuqlkj MkVk fQfMax djds vki x.kuk i=@Hkqxrku i= rS;kj dj ldrs gSA</t>
    </r>
  </si>
  <si>
    <t>3- Much Better use Legal size paper  to print the Document. Also can be used A4.</t>
  </si>
  <si>
    <r>
      <t xml:space="preserve">4-Date format </t>
    </r>
    <r>
      <rPr>
        <sz val="11"/>
        <color theme="1"/>
        <rFont val="Kruti Dev 010"/>
      </rPr>
      <t>bl izdkj j[ksas-</t>
    </r>
  </si>
  <si>
    <t>class 1 to 5</t>
  </si>
  <si>
    <t>class  6 to 8</t>
  </si>
  <si>
    <t>class  1 to 5</t>
  </si>
  <si>
    <t>dk;kZy; v/;{k] fo|ky; izcU/ku lfefr] jktdh; mPp izkFkfed fo|ky;] ------------------------------] rglhy&amp;------------------ ftyk&amp;-------------------</t>
  </si>
  <si>
    <t>vUuiw.kkZ nw/k ;kstuk nw/k vkiwfrZ Hkqxrku i=d ekg&amp; ---------------------------</t>
  </si>
  <si>
    <t xml:space="preserve">lfpo
</t>
  </si>
  <si>
    <t>dd-mm-yyyy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</si>
</sst>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b/>
      <sz val="11"/>
      <color theme="1"/>
      <name val="Kruti Dev 010"/>
    </font>
    <font>
      <b/>
      <sz val="16"/>
      <color theme="1"/>
      <name val="Kruti Dev 010"/>
    </font>
    <font>
      <sz val="20"/>
      <color theme="1"/>
      <name val="Kruti Dev 010"/>
    </font>
    <font>
      <sz val="36"/>
      <color theme="1"/>
      <name val="Kruti Dev 010"/>
    </font>
    <font>
      <sz val="22"/>
      <color theme="1"/>
      <name val="Kruti Dev 010"/>
    </font>
    <font>
      <b/>
      <sz val="24"/>
      <color theme="1"/>
      <name val="Kruti Dev 010"/>
    </font>
    <font>
      <b/>
      <sz val="20"/>
      <color theme="1"/>
      <name val="Kruti Dev 010"/>
    </font>
    <font>
      <b/>
      <sz val="11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color theme="1"/>
      <name val="Calibri"/>
      <family val="2"/>
      <scheme val="minor"/>
    </font>
    <font>
      <b/>
      <sz val="10"/>
      <color theme="1"/>
      <name val="Kruti Dev 010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Kruti Dev 010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hidden="1"/>
    </xf>
    <xf numFmtId="16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wrapText="1"/>
      <protection locked="0"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9" fillId="0" borderId="3" xfId="0" applyFont="1" applyBorder="1" applyAlignment="1" applyProtection="1">
      <alignment horizontal="center" wrapText="1"/>
      <protection hidden="1"/>
    </xf>
    <xf numFmtId="0" fontId="9" fillId="0" borderId="4" xfId="0" applyFont="1" applyBorder="1" applyAlignment="1" applyProtection="1">
      <alignment horizontal="center" wrapText="1"/>
      <protection hidden="1"/>
    </xf>
    <xf numFmtId="0" fontId="9" fillId="0" borderId="5" xfId="0" applyFont="1" applyBorder="1" applyAlignment="1" applyProtection="1">
      <alignment horizontal="center" wrapText="1"/>
      <protection hidden="1"/>
    </xf>
    <xf numFmtId="0" fontId="10" fillId="0" borderId="9" xfId="0" applyFont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1" fillId="0" borderId="10" xfId="0" applyFont="1" applyBorder="1" applyAlignment="1" applyProtection="1">
      <alignment horizontal="center" wrapText="1"/>
      <protection hidden="1"/>
    </xf>
    <xf numFmtId="14" fontId="0" fillId="2" borderId="11" xfId="0" applyNumberFormat="1" applyFill="1" applyBorder="1" applyAlignment="1" applyProtection="1">
      <alignment horizontal="center" wrapText="1"/>
      <protection locked="0" hidden="1"/>
    </xf>
    <xf numFmtId="0" fontId="0" fillId="0" borderId="12" xfId="0" applyBorder="1" applyAlignment="1" applyProtection="1">
      <alignment horizontal="center" wrapText="1"/>
      <protection hidden="1"/>
    </xf>
    <xf numFmtId="14" fontId="0" fillId="3" borderId="11" xfId="0" applyNumberFormat="1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12" fillId="0" borderId="0" xfId="0" applyFont="1" applyBorder="1" applyAlignment="1" applyProtection="1">
      <alignment vertical="top" wrapText="1"/>
      <protection hidden="1"/>
    </xf>
    <xf numFmtId="0" fontId="12" fillId="0" borderId="10" xfId="0" applyFont="1" applyBorder="1" applyAlignment="1" applyProtection="1">
      <alignment vertical="top" wrapText="1"/>
      <protection hidden="1"/>
    </xf>
    <xf numFmtId="0" fontId="12" fillId="0" borderId="14" xfId="0" applyFont="1" applyBorder="1" applyAlignment="1" applyProtection="1">
      <alignment vertical="top" wrapText="1"/>
      <protection hidden="1"/>
    </xf>
    <xf numFmtId="0" fontId="12" fillId="0" borderId="15" xfId="0" applyFont="1" applyBorder="1" applyAlignment="1" applyProtection="1">
      <alignment vertical="top" wrapText="1"/>
      <protection hidden="1"/>
    </xf>
    <xf numFmtId="0" fontId="12" fillId="0" borderId="16" xfId="0" applyFont="1" applyBorder="1" applyAlignment="1" applyProtection="1">
      <alignment vertical="top" wrapText="1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14" fillId="2" borderId="1" xfId="0" applyFont="1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locked="0" hidden="1"/>
    </xf>
    <xf numFmtId="0" fontId="16" fillId="0" borderId="0" xfId="0" applyFont="1"/>
    <xf numFmtId="14" fontId="0" fillId="0" borderId="0" xfId="0" applyNumberFormat="1"/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locked="0"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horizontal="center" wrapText="1"/>
      <protection hidden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locked="0" hidden="1"/>
    </xf>
    <xf numFmtId="0" fontId="10" fillId="2" borderId="6" xfId="0" applyFont="1" applyFill="1" applyBorder="1" applyAlignment="1" applyProtection="1">
      <alignment horizontal="center" vertical="center" wrapText="1"/>
      <protection locked="0" hidden="1"/>
    </xf>
    <xf numFmtId="0" fontId="11" fillId="2" borderId="7" xfId="0" applyFont="1" applyFill="1" applyBorder="1" applyAlignment="1" applyProtection="1">
      <alignment horizontal="center" vertical="center" wrapText="1"/>
      <protection locked="0" hidden="1"/>
    </xf>
    <xf numFmtId="0" fontId="11" fillId="2" borderId="8" xfId="0" applyFont="1" applyFill="1" applyBorder="1" applyAlignment="1" applyProtection="1">
      <alignment horizontal="center" vertical="center" wrapText="1"/>
      <protection locked="0" hidden="1"/>
    </xf>
    <xf numFmtId="0" fontId="3" fillId="2" borderId="6" xfId="0" applyFont="1" applyFill="1" applyBorder="1" applyAlignment="1" applyProtection="1">
      <alignment horizontal="center" vertical="center" wrapText="1"/>
      <protection locked="0" hidden="1"/>
    </xf>
    <xf numFmtId="0" fontId="3" fillId="2" borderId="7" xfId="0" applyFont="1" applyFill="1" applyBorder="1" applyAlignment="1" applyProtection="1">
      <alignment horizontal="center" vertical="center" wrapText="1"/>
      <protection locked="0" hidden="1"/>
    </xf>
    <xf numFmtId="0" fontId="3" fillId="2" borderId="8" xfId="0" applyFont="1" applyFill="1" applyBorder="1" applyAlignment="1" applyProtection="1">
      <alignment horizontal="center" vertical="center" wrapText="1"/>
      <protection locked="0"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wrapText="1"/>
      <protection hidden="1"/>
    </xf>
    <xf numFmtId="0" fontId="15" fillId="0" borderId="0" xfId="0" applyFont="1" applyBorder="1" applyAlignment="1" applyProtection="1">
      <alignment horizontal="center" wrapText="1"/>
      <protection hidden="1"/>
    </xf>
    <xf numFmtId="0" fontId="15" fillId="0" borderId="10" xfId="0" applyFont="1" applyBorder="1" applyAlignment="1" applyProtection="1">
      <alignment horizontal="center" wrapText="1"/>
      <protection hidden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4" fontId="0" fillId="2" borderId="11" xfId="0" applyNumberFormat="1" applyFill="1" applyBorder="1" applyAlignment="1" applyProtection="1">
      <alignment horizontal="center" wrapText="1"/>
      <protection locked="0"/>
    </xf>
    <xf numFmtId="0" fontId="9" fillId="0" borderId="17" xfId="0" applyFont="1" applyBorder="1" applyAlignment="1" applyProtection="1">
      <alignment horizontal="center" wrapText="1"/>
      <protection hidden="1"/>
    </xf>
    <xf numFmtId="0" fontId="9" fillId="0" borderId="18" xfId="0" applyFont="1" applyBorder="1" applyAlignment="1" applyProtection="1">
      <alignment horizontal="center" wrapText="1"/>
      <protection hidden="1"/>
    </xf>
    <xf numFmtId="0" fontId="9" fillId="0" borderId="19" xfId="0" applyFont="1" applyBorder="1" applyAlignment="1" applyProtection="1">
      <alignment horizontal="center" wrapText="1"/>
      <protection hidden="1"/>
    </xf>
    <xf numFmtId="0" fontId="15" fillId="0" borderId="20" xfId="0" applyFont="1" applyBorder="1" applyAlignment="1" applyProtection="1">
      <alignment horizontal="center" wrapText="1"/>
      <protection hidden="1"/>
    </xf>
    <xf numFmtId="0" fontId="15" fillId="0" borderId="21" xfId="0" applyFont="1" applyBorder="1" applyAlignment="1" applyProtection="1">
      <alignment horizontal="center" wrapText="1"/>
      <protection hidden="1"/>
    </xf>
    <xf numFmtId="0" fontId="15" fillId="0" borderId="22" xfId="0" applyFont="1" applyBorder="1" applyAlignment="1" applyProtection="1">
      <alignment horizontal="center" wrapText="1"/>
      <protection hidden="1"/>
    </xf>
    <xf numFmtId="0" fontId="0" fillId="2" borderId="11" xfId="0" applyFill="1" applyBorder="1" applyAlignment="1" applyProtection="1">
      <alignment horizontal="center" wrapText="1"/>
      <protection hidden="1"/>
    </xf>
    <xf numFmtId="0" fontId="0" fillId="2" borderId="12" xfId="0" applyFill="1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locked="0" hidden="1"/>
    </xf>
    <xf numFmtId="0" fontId="0" fillId="0" borderId="12" xfId="0" applyBorder="1" applyAlignment="1" applyProtection="1">
      <alignment horizontal="center" wrapText="1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view="pageLayout" workbookViewId="0">
      <selection activeCell="C7" sqref="C7"/>
    </sheetView>
  </sheetViews>
  <sheetFormatPr defaultRowHeight="15" x14ac:dyDescent="0.25"/>
  <cols>
    <col min="1" max="1" width="8" style="1" customWidth="1"/>
    <col min="2" max="2" width="19.140625" style="1" customWidth="1"/>
    <col min="3" max="3" width="14.7109375" style="1" customWidth="1"/>
    <col min="4" max="4" width="11.7109375" style="1" customWidth="1"/>
    <col min="5" max="5" width="13.85546875" style="1" customWidth="1"/>
    <col min="6" max="6" width="21.42578125" style="1" customWidth="1"/>
    <col min="7" max="16384" width="9.140625" style="1"/>
  </cols>
  <sheetData>
    <row r="1" spans="1:6" ht="48" customHeight="1" x14ac:dyDescent="0.25">
      <c r="A1" s="49" t="s">
        <v>3</v>
      </c>
      <c r="B1" s="50"/>
      <c r="C1" s="50"/>
      <c r="D1" s="50"/>
      <c r="E1" s="50"/>
      <c r="F1" s="50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ht="57" customHeight="1" x14ac:dyDescent="0.4">
      <c r="A4" s="51" t="s">
        <v>8</v>
      </c>
      <c r="B4" s="51"/>
      <c r="C4" s="51"/>
      <c r="D4" s="51"/>
      <c r="E4" s="51"/>
      <c r="F4" s="51"/>
    </row>
    <row r="5" spans="1:6" x14ac:dyDescent="0.25">
      <c r="A5" s="3"/>
      <c r="B5" s="3"/>
      <c r="C5" s="3"/>
      <c r="D5" s="3"/>
      <c r="E5" s="3"/>
      <c r="F5" s="3"/>
    </row>
    <row r="6" spans="1:6" ht="48.75" customHeight="1" x14ac:dyDescent="0.25">
      <c r="A6" s="4" t="s">
        <v>0</v>
      </c>
      <c r="B6" s="4" t="s">
        <v>1</v>
      </c>
      <c r="C6" s="10" t="s">
        <v>9</v>
      </c>
      <c r="D6" s="10" t="s">
        <v>10</v>
      </c>
      <c r="E6" s="10" t="s">
        <v>12</v>
      </c>
      <c r="F6" s="4" t="s">
        <v>2</v>
      </c>
    </row>
    <row r="7" spans="1:6" ht="72" customHeight="1" x14ac:dyDescent="0.25">
      <c r="A7" s="4">
        <v>1</v>
      </c>
      <c r="B7" s="5" t="s">
        <v>4</v>
      </c>
      <c r="C7" s="11" t="s">
        <v>14</v>
      </c>
      <c r="D7" s="6" t="s">
        <v>13</v>
      </c>
      <c r="E7" s="6">
        <v>2400</v>
      </c>
      <c r="F7" s="2"/>
    </row>
    <row r="8" spans="1:6" ht="72" customHeight="1" x14ac:dyDescent="0.25">
      <c r="A8" s="4">
        <v>2</v>
      </c>
      <c r="B8" s="5" t="s">
        <v>5</v>
      </c>
      <c r="C8" s="12" t="s">
        <v>14</v>
      </c>
      <c r="D8" s="6" t="s">
        <v>13</v>
      </c>
      <c r="E8" s="6">
        <v>2400</v>
      </c>
      <c r="F8" s="2"/>
    </row>
    <row r="9" spans="1:6" ht="72" customHeight="1" x14ac:dyDescent="0.25">
      <c r="A9" s="4">
        <v>3</v>
      </c>
      <c r="B9" s="5" t="s">
        <v>6</v>
      </c>
      <c r="C9" s="12" t="s">
        <v>14</v>
      </c>
      <c r="D9" s="6" t="s">
        <v>13</v>
      </c>
      <c r="E9" s="6">
        <v>2400</v>
      </c>
      <c r="F9" s="2"/>
    </row>
    <row r="10" spans="1:6" ht="45.75" x14ac:dyDescent="0.45">
      <c r="A10" s="2"/>
      <c r="B10" s="8" t="s">
        <v>7</v>
      </c>
      <c r="C10" s="9"/>
      <c r="D10" s="9"/>
      <c r="E10" s="9"/>
      <c r="F10" s="6"/>
    </row>
    <row r="11" spans="1:6" ht="27.75" x14ac:dyDescent="0.4">
      <c r="C11" s="7" t="s">
        <v>11</v>
      </c>
      <c r="D11" s="7"/>
      <c r="E11" s="7"/>
    </row>
  </sheetData>
  <mergeCells count="2">
    <mergeCell ref="A1:F1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abSelected="1" view="pageLayout" workbookViewId="0">
      <selection activeCell="C7" sqref="C7"/>
    </sheetView>
  </sheetViews>
  <sheetFormatPr defaultRowHeight="15" x14ac:dyDescent="0.25"/>
  <cols>
    <col min="1" max="1" width="10.85546875" style="13" customWidth="1"/>
    <col min="2" max="2" width="13.140625" style="13" customWidth="1"/>
    <col min="3" max="3" width="11.28515625" style="13" customWidth="1"/>
    <col min="4" max="4" width="11.140625" style="13" customWidth="1"/>
    <col min="5" max="5" width="10.7109375" style="13" customWidth="1"/>
    <col min="6" max="7" width="9.140625" style="13"/>
    <col min="8" max="8" width="11.5703125" style="13" customWidth="1"/>
    <col min="9" max="9" width="25.5703125" style="13" customWidth="1"/>
    <col min="10" max="16384" width="9.140625" style="13"/>
  </cols>
  <sheetData>
    <row r="1" spans="1:9" ht="49.5" customHeight="1" thickBot="1" x14ac:dyDescent="0.3">
      <c r="A1" s="54" t="s">
        <v>36</v>
      </c>
      <c r="B1" s="55"/>
      <c r="C1" s="55"/>
      <c r="D1" s="55"/>
      <c r="E1" s="55"/>
      <c r="F1" s="55"/>
      <c r="G1" s="55"/>
      <c r="H1" s="56"/>
      <c r="I1" s="32"/>
    </row>
    <row r="2" spans="1:9" ht="12.75" customHeight="1" thickBot="1" x14ac:dyDescent="0.35">
      <c r="A2" s="22"/>
      <c r="B2" s="23"/>
      <c r="C2" s="23"/>
      <c r="D2" s="23"/>
      <c r="E2" s="23"/>
      <c r="F2" s="23"/>
      <c r="G2" s="23"/>
      <c r="H2" s="24"/>
    </row>
    <row r="3" spans="1:9" ht="22.5" customHeight="1" thickBot="1" x14ac:dyDescent="0.3">
      <c r="A3" s="57" t="s">
        <v>37</v>
      </c>
      <c r="B3" s="58"/>
      <c r="C3" s="58"/>
      <c r="D3" s="58"/>
      <c r="E3" s="58"/>
      <c r="F3" s="58"/>
      <c r="G3" s="58"/>
      <c r="H3" s="59"/>
    </row>
    <row r="4" spans="1:9" ht="8.25" customHeight="1" x14ac:dyDescent="0.25">
      <c r="A4" s="60"/>
      <c r="B4" s="61"/>
      <c r="C4" s="61"/>
      <c r="D4" s="61"/>
      <c r="E4" s="61"/>
      <c r="F4" s="61"/>
      <c r="G4" s="61"/>
      <c r="H4" s="62"/>
    </row>
    <row r="5" spans="1:9" ht="16.5" customHeight="1" x14ac:dyDescent="0.25">
      <c r="A5" s="64" t="s">
        <v>18</v>
      </c>
      <c r="B5" s="63" t="s">
        <v>16</v>
      </c>
      <c r="C5" s="63"/>
      <c r="D5" s="63" t="s">
        <v>17</v>
      </c>
      <c r="E5" s="63"/>
      <c r="F5" s="63"/>
      <c r="G5" s="63" t="s">
        <v>19</v>
      </c>
      <c r="H5" s="66" t="s">
        <v>12</v>
      </c>
    </row>
    <row r="6" spans="1:9" ht="15.75" customHeight="1" x14ac:dyDescent="0.25">
      <c r="A6" s="65"/>
      <c r="B6" s="14" t="s">
        <v>33</v>
      </c>
      <c r="C6" s="14" t="s">
        <v>34</v>
      </c>
      <c r="D6" s="14" t="s">
        <v>35</v>
      </c>
      <c r="E6" s="14" t="s">
        <v>34</v>
      </c>
      <c r="F6" s="15" t="s">
        <v>15</v>
      </c>
      <c r="G6" s="63"/>
      <c r="H6" s="66"/>
    </row>
    <row r="7" spans="1:9" x14ac:dyDescent="0.25">
      <c r="A7" s="25">
        <v>43709</v>
      </c>
      <c r="B7" s="16"/>
      <c r="C7" s="16"/>
      <c r="D7" s="17" t="str">
        <f>IF(B7="","",(B7*0.15))</f>
        <v/>
      </c>
      <c r="E7" s="17" t="str">
        <f>IF(C7="","",(C7*0.2))</f>
        <v/>
      </c>
      <c r="F7" s="17" t="str">
        <f>IF(B7="","",IF(C7="","",(D7+E7)))</f>
        <v/>
      </c>
      <c r="G7" s="17" t="str">
        <f>IF(F7="","",37)</f>
        <v/>
      </c>
      <c r="H7" s="26" t="str">
        <f>IF(F7="","",(F7*G7))</f>
        <v/>
      </c>
    </row>
    <row r="8" spans="1:9" x14ac:dyDescent="0.25">
      <c r="A8" s="27">
        <f>A7+1</f>
        <v>43710</v>
      </c>
      <c r="B8" s="16"/>
      <c r="C8" s="16"/>
      <c r="D8" s="17" t="str">
        <f t="shared" ref="D8:D37" si="0">IF(B8="","",(B8*0.15))</f>
        <v/>
      </c>
      <c r="E8" s="17" t="str">
        <f t="shared" ref="E8:E37" si="1">IF(C8="","",(C8*0.2))</f>
        <v/>
      </c>
      <c r="F8" s="17" t="str">
        <f t="shared" ref="F8:F37" si="2">IF(B8="","",IF(C8="","",(D8+E8)))</f>
        <v/>
      </c>
      <c r="G8" s="17" t="str">
        <f t="shared" ref="G8:G37" si="3">IF(F8="","",37)</f>
        <v/>
      </c>
      <c r="H8" s="26" t="str">
        <f t="shared" ref="H8:H37" si="4">IF(F8="","",(F8*G8))</f>
        <v/>
      </c>
    </row>
    <row r="9" spans="1:9" x14ac:dyDescent="0.25">
      <c r="A9" s="27">
        <f t="shared" ref="A9:A37" si="5">A8+1</f>
        <v>43711</v>
      </c>
      <c r="B9" s="16"/>
      <c r="C9" s="16"/>
      <c r="D9" s="17" t="str">
        <f t="shared" si="0"/>
        <v/>
      </c>
      <c r="E9" s="17" t="str">
        <f t="shared" si="1"/>
        <v/>
      </c>
      <c r="F9" s="17" t="str">
        <f t="shared" si="2"/>
        <v/>
      </c>
      <c r="G9" s="17" t="str">
        <f t="shared" si="3"/>
        <v/>
      </c>
      <c r="H9" s="26" t="str">
        <f t="shared" si="4"/>
        <v/>
      </c>
    </row>
    <row r="10" spans="1:9" x14ac:dyDescent="0.25">
      <c r="A10" s="27">
        <f t="shared" si="5"/>
        <v>43712</v>
      </c>
      <c r="B10" s="16"/>
      <c r="C10" s="16"/>
      <c r="D10" s="17" t="str">
        <f t="shared" si="0"/>
        <v/>
      </c>
      <c r="E10" s="17" t="str">
        <f t="shared" si="1"/>
        <v/>
      </c>
      <c r="F10" s="17" t="str">
        <f t="shared" si="2"/>
        <v/>
      </c>
      <c r="G10" s="17" t="str">
        <f t="shared" si="3"/>
        <v/>
      </c>
      <c r="H10" s="26" t="str">
        <f t="shared" si="4"/>
        <v/>
      </c>
    </row>
    <row r="11" spans="1:9" x14ac:dyDescent="0.25">
      <c r="A11" s="27">
        <f t="shared" si="5"/>
        <v>43713</v>
      </c>
      <c r="B11" s="16"/>
      <c r="C11" s="16"/>
      <c r="D11" s="17" t="str">
        <f t="shared" si="0"/>
        <v/>
      </c>
      <c r="E11" s="17" t="str">
        <f t="shared" si="1"/>
        <v/>
      </c>
      <c r="F11" s="17" t="str">
        <f t="shared" si="2"/>
        <v/>
      </c>
      <c r="G11" s="17" t="str">
        <f t="shared" si="3"/>
        <v/>
      </c>
      <c r="H11" s="26" t="str">
        <f t="shared" si="4"/>
        <v/>
      </c>
    </row>
    <row r="12" spans="1:9" x14ac:dyDescent="0.25">
      <c r="A12" s="27">
        <f t="shared" si="5"/>
        <v>43714</v>
      </c>
      <c r="B12" s="16"/>
      <c r="C12" s="16"/>
      <c r="D12" s="17" t="str">
        <f t="shared" si="0"/>
        <v/>
      </c>
      <c r="E12" s="17" t="str">
        <f t="shared" si="1"/>
        <v/>
      </c>
      <c r="F12" s="17" t="str">
        <f t="shared" si="2"/>
        <v/>
      </c>
      <c r="G12" s="17" t="str">
        <f t="shared" si="3"/>
        <v/>
      </c>
      <c r="H12" s="26" t="str">
        <f t="shared" si="4"/>
        <v/>
      </c>
    </row>
    <row r="13" spans="1:9" x14ac:dyDescent="0.25">
      <c r="A13" s="27">
        <f t="shared" si="5"/>
        <v>43715</v>
      </c>
      <c r="B13" s="16"/>
      <c r="C13" s="16"/>
      <c r="D13" s="17" t="str">
        <f t="shared" si="0"/>
        <v/>
      </c>
      <c r="E13" s="17" t="str">
        <f t="shared" si="1"/>
        <v/>
      </c>
      <c r="F13" s="17" t="str">
        <f t="shared" si="2"/>
        <v/>
      </c>
      <c r="G13" s="17" t="str">
        <f t="shared" si="3"/>
        <v/>
      </c>
      <c r="H13" s="26" t="str">
        <f t="shared" si="4"/>
        <v/>
      </c>
    </row>
    <row r="14" spans="1:9" x14ac:dyDescent="0.25">
      <c r="A14" s="27">
        <f t="shared" si="5"/>
        <v>43716</v>
      </c>
      <c r="B14" s="16"/>
      <c r="C14" s="16"/>
      <c r="D14" s="17" t="str">
        <f t="shared" si="0"/>
        <v/>
      </c>
      <c r="E14" s="17" t="str">
        <f t="shared" si="1"/>
        <v/>
      </c>
      <c r="F14" s="17" t="str">
        <f t="shared" si="2"/>
        <v/>
      </c>
      <c r="G14" s="17" t="str">
        <f t="shared" si="3"/>
        <v/>
      </c>
      <c r="H14" s="26" t="str">
        <f t="shared" si="4"/>
        <v/>
      </c>
    </row>
    <row r="15" spans="1:9" x14ac:dyDescent="0.25">
      <c r="A15" s="27">
        <f t="shared" si="5"/>
        <v>43717</v>
      </c>
      <c r="B15" s="16"/>
      <c r="C15" s="16"/>
      <c r="D15" s="17" t="str">
        <f t="shared" si="0"/>
        <v/>
      </c>
      <c r="E15" s="17" t="str">
        <f t="shared" si="1"/>
        <v/>
      </c>
      <c r="F15" s="17" t="str">
        <f t="shared" si="2"/>
        <v/>
      </c>
      <c r="G15" s="17" t="str">
        <f t="shared" si="3"/>
        <v/>
      </c>
      <c r="H15" s="26" t="str">
        <f t="shared" si="4"/>
        <v/>
      </c>
    </row>
    <row r="16" spans="1:9" x14ac:dyDescent="0.25">
      <c r="A16" s="27">
        <f t="shared" si="5"/>
        <v>43718</v>
      </c>
      <c r="B16" s="16"/>
      <c r="C16" s="16"/>
      <c r="D16" s="17" t="str">
        <f t="shared" si="0"/>
        <v/>
      </c>
      <c r="E16" s="17" t="str">
        <f t="shared" si="1"/>
        <v/>
      </c>
      <c r="F16" s="17" t="str">
        <f t="shared" si="2"/>
        <v/>
      </c>
      <c r="G16" s="17" t="str">
        <f t="shared" si="3"/>
        <v/>
      </c>
      <c r="H16" s="26" t="str">
        <f t="shared" si="4"/>
        <v/>
      </c>
    </row>
    <row r="17" spans="1:8" x14ac:dyDescent="0.25">
      <c r="A17" s="27">
        <f t="shared" si="5"/>
        <v>43719</v>
      </c>
      <c r="B17" s="16"/>
      <c r="C17" s="16"/>
      <c r="D17" s="17" t="str">
        <f t="shared" si="0"/>
        <v/>
      </c>
      <c r="E17" s="17" t="str">
        <f t="shared" si="1"/>
        <v/>
      </c>
      <c r="F17" s="17" t="str">
        <f t="shared" si="2"/>
        <v/>
      </c>
      <c r="G17" s="17" t="str">
        <f t="shared" si="3"/>
        <v/>
      </c>
      <c r="H17" s="26" t="str">
        <f t="shared" si="4"/>
        <v/>
      </c>
    </row>
    <row r="18" spans="1:8" x14ac:dyDescent="0.25">
      <c r="A18" s="27">
        <f t="shared" si="5"/>
        <v>43720</v>
      </c>
      <c r="B18" s="16"/>
      <c r="C18" s="16"/>
      <c r="D18" s="17" t="str">
        <f t="shared" si="0"/>
        <v/>
      </c>
      <c r="E18" s="17" t="str">
        <f t="shared" si="1"/>
        <v/>
      </c>
      <c r="F18" s="17" t="str">
        <f t="shared" si="2"/>
        <v/>
      </c>
      <c r="G18" s="17" t="str">
        <f t="shared" si="3"/>
        <v/>
      </c>
      <c r="H18" s="26" t="str">
        <f t="shared" si="4"/>
        <v/>
      </c>
    </row>
    <row r="19" spans="1:8" x14ac:dyDescent="0.25">
      <c r="A19" s="27">
        <f t="shared" si="5"/>
        <v>43721</v>
      </c>
      <c r="B19" s="16"/>
      <c r="C19" s="16"/>
      <c r="D19" s="17" t="str">
        <f t="shared" si="0"/>
        <v/>
      </c>
      <c r="E19" s="17" t="str">
        <f t="shared" si="1"/>
        <v/>
      </c>
      <c r="F19" s="17" t="str">
        <f t="shared" si="2"/>
        <v/>
      </c>
      <c r="G19" s="17" t="str">
        <f t="shared" si="3"/>
        <v/>
      </c>
      <c r="H19" s="26" t="str">
        <f t="shared" si="4"/>
        <v/>
      </c>
    </row>
    <row r="20" spans="1:8" x14ac:dyDescent="0.25">
      <c r="A20" s="27">
        <f t="shared" si="5"/>
        <v>43722</v>
      </c>
      <c r="B20" s="16"/>
      <c r="C20" s="16"/>
      <c r="D20" s="17" t="str">
        <f t="shared" si="0"/>
        <v/>
      </c>
      <c r="E20" s="17" t="str">
        <f t="shared" si="1"/>
        <v/>
      </c>
      <c r="F20" s="17" t="str">
        <f t="shared" si="2"/>
        <v/>
      </c>
      <c r="G20" s="17" t="str">
        <f t="shared" si="3"/>
        <v/>
      </c>
      <c r="H20" s="26" t="str">
        <f t="shared" si="4"/>
        <v/>
      </c>
    </row>
    <row r="21" spans="1:8" x14ac:dyDescent="0.25">
      <c r="A21" s="27">
        <f t="shared" si="5"/>
        <v>43723</v>
      </c>
      <c r="B21" s="16"/>
      <c r="C21" s="16"/>
      <c r="D21" s="17" t="str">
        <f t="shared" si="0"/>
        <v/>
      </c>
      <c r="E21" s="17" t="str">
        <f t="shared" si="1"/>
        <v/>
      </c>
      <c r="F21" s="17" t="str">
        <f t="shared" si="2"/>
        <v/>
      </c>
      <c r="G21" s="17" t="str">
        <f t="shared" si="3"/>
        <v/>
      </c>
      <c r="H21" s="26" t="str">
        <f t="shared" si="4"/>
        <v/>
      </c>
    </row>
    <row r="22" spans="1:8" x14ac:dyDescent="0.25">
      <c r="A22" s="27">
        <f t="shared" si="5"/>
        <v>43724</v>
      </c>
      <c r="B22" s="16"/>
      <c r="C22" s="16"/>
      <c r="D22" s="17" t="str">
        <f t="shared" si="0"/>
        <v/>
      </c>
      <c r="E22" s="17" t="str">
        <f t="shared" si="1"/>
        <v/>
      </c>
      <c r="F22" s="17" t="str">
        <f t="shared" si="2"/>
        <v/>
      </c>
      <c r="G22" s="17" t="str">
        <f t="shared" si="3"/>
        <v/>
      </c>
      <c r="H22" s="26" t="str">
        <f t="shared" si="4"/>
        <v/>
      </c>
    </row>
    <row r="23" spans="1:8" x14ac:dyDescent="0.25">
      <c r="A23" s="27">
        <f t="shared" si="5"/>
        <v>43725</v>
      </c>
      <c r="B23" s="16"/>
      <c r="C23" s="16"/>
      <c r="D23" s="17" t="str">
        <f t="shared" si="0"/>
        <v/>
      </c>
      <c r="E23" s="17" t="str">
        <f t="shared" si="1"/>
        <v/>
      </c>
      <c r="F23" s="17" t="str">
        <f t="shared" si="2"/>
        <v/>
      </c>
      <c r="G23" s="17" t="str">
        <f t="shared" si="3"/>
        <v/>
      </c>
      <c r="H23" s="26" t="str">
        <f t="shared" si="4"/>
        <v/>
      </c>
    </row>
    <row r="24" spans="1:8" x14ac:dyDescent="0.25">
      <c r="A24" s="27">
        <f t="shared" si="5"/>
        <v>43726</v>
      </c>
      <c r="B24" s="16"/>
      <c r="C24" s="16"/>
      <c r="D24" s="17" t="str">
        <f t="shared" si="0"/>
        <v/>
      </c>
      <c r="E24" s="17" t="str">
        <f t="shared" si="1"/>
        <v/>
      </c>
      <c r="F24" s="17" t="str">
        <f t="shared" si="2"/>
        <v/>
      </c>
      <c r="G24" s="17" t="str">
        <f t="shared" si="3"/>
        <v/>
      </c>
      <c r="H24" s="26" t="str">
        <f t="shared" si="4"/>
        <v/>
      </c>
    </row>
    <row r="25" spans="1:8" x14ac:dyDescent="0.25">
      <c r="A25" s="27">
        <f t="shared" si="5"/>
        <v>43727</v>
      </c>
      <c r="B25" s="16"/>
      <c r="C25" s="16"/>
      <c r="D25" s="17" t="str">
        <f t="shared" si="0"/>
        <v/>
      </c>
      <c r="E25" s="17" t="str">
        <f t="shared" si="1"/>
        <v/>
      </c>
      <c r="F25" s="17" t="str">
        <f t="shared" si="2"/>
        <v/>
      </c>
      <c r="G25" s="17" t="str">
        <f t="shared" si="3"/>
        <v/>
      </c>
      <c r="H25" s="26" t="str">
        <f t="shared" si="4"/>
        <v/>
      </c>
    </row>
    <row r="26" spans="1:8" x14ac:dyDescent="0.25">
      <c r="A26" s="27">
        <f t="shared" si="5"/>
        <v>43728</v>
      </c>
      <c r="B26" s="16"/>
      <c r="C26" s="16"/>
      <c r="D26" s="17" t="str">
        <f t="shared" si="0"/>
        <v/>
      </c>
      <c r="E26" s="17" t="str">
        <f t="shared" si="1"/>
        <v/>
      </c>
      <c r="F26" s="17" t="str">
        <f t="shared" si="2"/>
        <v/>
      </c>
      <c r="G26" s="17" t="str">
        <f t="shared" si="3"/>
        <v/>
      </c>
      <c r="H26" s="26" t="str">
        <f t="shared" si="4"/>
        <v/>
      </c>
    </row>
    <row r="27" spans="1:8" x14ac:dyDescent="0.25">
      <c r="A27" s="27">
        <f t="shared" si="5"/>
        <v>43729</v>
      </c>
      <c r="B27" s="16"/>
      <c r="C27" s="16"/>
      <c r="D27" s="17" t="str">
        <f t="shared" si="0"/>
        <v/>
      </c>
      <c r="E27" s="17" t="str">
        <f t="shared" si="1"/>
        <v/>
      </c>
      <c r="F27" s="17" t="str">
        <f t="shared" si="2"/>
        <v/>
      </c>
      <c r="G27" s="17" t="str">
        <f t="shared" si="3"/>
        <v/>
      </c>
      <c r="H27" s="26" t="str">
        <f t="shared" si="4"/>
        <v/>
      </c>
    </row>
    <row r="28" spans="1:8" x14ac:dyDescent="0.25">
      <c r="A28" s="27">
        <f t="shared" si="5"/>
        <v>43730</v>
      </c>
      <c r="B28" s="16"/>
      <c r="C28" s="16"/>
      <c r="D28" s="17" t="str">
        <f t="shared" si="0"/>
        <v/>
      </c>
      <c r="E28" s="17" t="str">
        <f t="shared" si="1"/>
        <v/>
      </c>
      <c r="F28" s="17" t="str">
        <f t="shared" si="2"/>
        <v/>
      </c>
      <c r="G28" s="17" t="str">
        <f t="shared" si="3"/>
        <v/>
      </c>
      <c r="H28" s="26" t="str">
        <f t="shared" si="4"/>
        <v/>
      </c>
    </row>
    <row r="29" spans="1:8" x14ac:dyDescent="0.25">
      <c r="A29" s="27">
        <f t="shared" si="5"/>
        <v>43731</v>
      </c>
      <c r="B29" s="16"/>
      <c r="C29" s="16"/>
      <c r="D29" s="17" t="str">
        <f t="shared" si="0"/>
        <v/>
      </c>
      <c r="E29" s="17" t="str">
        <f t="shared" si="1"/>
        <v/>
      </c>
      <c r="F29" s="17" t="str">
        <f t="shared" si="2"/>
        <v/>
      </c>
      <c r="G29" s="17" t="str">
        <f t="shared" si="3"/>
        <v/>
      </c>
      <c r="H29" s="26" t="str">
        <f t="shared" si="4"/>
        <v/>
      </c>
    </row>
    <row r="30" spans="1:8" x14ac:dyDescent="0.25">
      <c r="A30" s="27">
        <f t="shared" si="5"/>
        <v>43732</v>
      </c>
      <c r="B30" s="16"/>
      <c r="C30" s="16"/>
      <c r="D30" s="17" t="str">
        <f t="shared" si="0"/>
        <v/>
      </c>
      <c r="E30" s="17" t="str">
        <f t="shared" si="1"/>
        <v/>
      </c>
      <c r="F30" s="17" t="str">
        <f t="shared" si="2"/>
        <v/>
      </c>
      <c r="G30" s="17" t="str">
        <f t="shared" si="3"/>
        <v/>
      </c>
      <c r="H30" s="26" t="str">
        <f t="shared" si="4"/>
        <v/>
      </c>
    </row>
    <row r="31" spans="1:8" x14ac:dyDescent="0.25">
      <c r="A31" s="27">
        <f t="shared" si="5"/>
        <v>43733</v>
      </c>
      <c r="B31" s="16"/>
      <c r="C31" s="16"/>
      <c r="D31" s="17" t="str">
        <f t="shared" si="0"/>
        <v/>
      </c>
      <c r="E31" s="17" t="str">
        <f t="shared" si="1"/>
        <v/>
      </c>
      <c r="F31" s="17" t="str">
        <f t="shared" si="2"/>
        <v/>
      </c>
      <c r="G31" s="17" t="str">
        <f t="shared" si="3"/>
        <v/>
      </c>
      <c r="H31" s="26" t="str">
        <f t="shared" si="4"/>
        <v/>
      </c>
    </row>
    <row r="32" spans="1:8" x14ac:dyDescent="0.25">
      <c r="A32" s="27">
        <f t="shared" si="5"/>
        <v>43734</v>
      </c>
      <c r="B32" s="16"/>
      <c r="C32" s="16"/>
      <c r="D32" s="17" t="str">
        <f t="shared" si="0"/>
        <v/>
      </c>
      <c r="E32" s="17" t="str">
        <f t="shared" si="1"/>
        <v/>
      </c>
      <c r="F32" s="17" t="str">
        <f t="shared" si="2"/>
        <v/>
      </c>
      <c r="G32" s="17" t="str">
        <f t="shared" si="3"/>
        <v/>
      </c>
      <c r="H32" s="26" t="str">
        <f t="shared" si="4"/>
        <v/>
      </c>
    </row>
    <row r="33" spans="1:8" x14ac:dyDescent="0.25">
      <c r="A33" s="27">
        <f t="shared" si="5"/>
        <v>43735</v>
      </c>
      <c r="B33" s="16"/>
      <c r="C33" s="16"/>
      <c r="D33" s="17" t="str">
        <f t="shared" si="0"/>
        <v/>
      </c>
      <c r="E33" s="17" t="str">
        <f t="shared" si="1"/>
        <v/>
      </c>
      <c r="F33" s="17" t="str">
        <f t="shared" si="2"/>
        <v/>
      </c>
      <c r="G33" s="17" t="str">
        <f t="shared" si="3"/>
        <v/>
      </c>
      <c r="H33" s="26" t="str">
        <f t="shared" si="4"/>
        <v/>
      </c>
    </row>
    <row r="34" spans="1:8" x14ac:dyDescent="0.25">
      <c r="A34" s="27">
        <f t="shared" si="5"/>
        <v>43736</v>
      </c>
      <c r="B34" s="16"/>
      <c r="C34" s="16"/>
      <c r="D34" s="17" t="str">
        <f t="shared" si="0"/>
        <v/>
      </c>
      <c r="E34" s="17" t="str">
        <f t="shared" si="1"/>
        <v/>
      </c>
      <c r="F34" s="17" t="str">
        <f t="shared" si="2"/>
        <v/>
      </c>
      <c r="G34" s="17" t="str">
        <f t="shared" si="3"/>
        <v/>
      </c>
      <c r="H34" s="26" t="str">
        <f t="shared" si="4"/>
        <v/>
      </c>
    </row>
    <row r="35" spans="1:8" x14ac:dyDescent="0.25">
      <c r="A35" s="27">
        <f t="shared" si="5"/>
        <v>43737</v>
      </c>
      <c r="B35" s="16"/>
      <c r="C35" s="16"/>
      <c r="D35" s="17" t="str">
        <f t="shared" si="0"/>
        <v/>
      </c>
      <c r="E35" s="17" t="str">
        <f t="shared" si="1"/>
        <v/>
      </c>
      <c r="F35" s="17" t="str">
        <f t="shared" si="2"/>
        <v/>
      </c>
      <c r="G35" s="17" t="str">
        <f t="shared" si="3"/>
        <v/>
      </c>
      <c r="H35" s="26" t="str">
        <f t="shared" si="4"/>
        <v/>
      </c>
    </row>
    <row r="36" spans="1:8" x14ac:dyDescent="0.25">
      <c r="A36" s="27">
        <f t="shared" si="5"/>
        <v>43738</v>
      </c>
      <c r="B36" s="16"/>
      <c r="C36" s="16"/>
      <c r="D36" s="17" t="str">
        <f t="shared" si="0"/>
        <v/>
      </c>
      <c r="E36" s="17" t="str">
        <f t="shared" si="1"/>
        <v/>
      </c>
      <c r="F36" s="17" t="str">
        <f t="shared" si="2"/>
        <v/>
      </c>
      <c r="G36" s="17" t="str">
        <f t="shared" si="3"/>
        <v/>
      </c>
      <c r="H36" s="26" t="str">
        <f t="shared" si="4"/>
        <v/>
      </c>
    </row>
    <row r="37" spans="1:8" ht="15.75" thickBot="1" x14ac:dyDescent="0.3">
      <c r="A37" s="72">
        <f>A36+1</f>
        <v>43739</v>
      </c>
      <c r="B37" s="16"/>
      <c r="C37" s="16"/>
      <c r="D37" s="17" t="str">
        <f t="shared" si="0"/>
        <v/>
      </c>
      <c r="E37" s="17" t="str">
        <f t="shared" si="1"/>
        <v/>
      </c>
      <c r="F37" s="17" t="str">
        <f t="shared" si="2"/>
        <v/>
      </c>
      <c r="G37" s="17" t="str">
        <f t="shared" si="3"/>
        <v/>
      </c>
      <c r="H37" s="26" t="str">
        <f t="shared" si="4"/>
        <v/>
      </c>
    </row>
    <row r="38" spans="1:8" ht="15.75" thickBot="1" x14ac:dyDescent="0.3">
      <c r="A38" s="19" t="s">
        <v>20</v>
      </c>
      <c r="B38" s="20">
        <f>SUM(B7:B36)</f>
        <v>0</v>
      </c>
      <c r="C38" s="20">
        <f>SUM(C7:C36)</f>
        <v>0</v>
      </c>
      <c r="D38" s="20">
        <f>SUM(D7:D36)</f>
        <v>0</v>
      </c>
      <c r="E38" s="20">
        <f>SUM(E7:E36)</f>
        <v>0</v>
      </c>
      <c r="F38" s="20">
        <f>SUM(F7:F36)</f>
        <v>0</v>
      </c>
      <c r="G38" s="20">
        <v>37</v>
      </c>
      <c r="H38" s="21">
        <f>SUM(H7:H36)</f>
        <v>0</v>
      </c>
    </row>
    <row r="39" spans="1:8" ht="15.75" x14ac:dyDescent="0.25">
      <c r="A39" s="67" t="s">
        <v>21</v>
      </c>
      <c r="B39" s="68"/>
      <c r="C39" s="68"/>
      <c r="D39" s="68"/>
      <c r="E39" s="68"/>
      <c r="F39" s="68"/>
      <c r="G39" s="68"/>
      <c r="H39" s="69"/>
    </row>
    <row r="40" spans="1:8" x14ac:dyDescent="0.25">
      <c r="A40" s="39" t="s">
        <v>22</v>
      </c>
      <c r="B40" s="39" t="s">
        <v>23</v>
      </c>
      <c r="C40" s="40" t="s">
        <v>26</v>
      </c>
      <c r="D40" s="39" t="s">
        <v>24</v>
      </c>
      <c r="E40" s="52" t="s">
        <v>25</v>
      </c>
      <c r="F40" s="52"/>
      <c r="G40" s="52"/>
      <c r="H40" s="52"/>
    </row>
    <row r="41" spans="1:8" ht="27.75" customHeight="1" x14ac:dyDescent="0.25">
      <c r="A41" s="41"/>
      <c r="B41" s="41"/>
      <c r="C41" s="41"/>
      <c r="D41" s="41"/>
      <c r="E41" s="53"/>
      <c r="F41" s="53"/>
      <c r="G41" s="53"/>
      <c r="H41" s="53"/>
    </row>
    <row r="42" spans="1:8" ht="32.25" customHeight="1" x14ac:dyDescent="0.25">
      <c r="A42" s="41"/>
      <c r="B42" s="41"/>
      <c r="C42" s="41"/>
      <c r="D42" s="41"/>
      <c r="E42" s="53"/>
      <c r="F42" s="53"/>
      <c r="G42" s="53"/>
      <c r="H42" s="53"/>
    </row>
    <row r="43" spans="1:8" x14ac:dyDescent="0.25">
      <c r="A43" s="33"/>
      <c r="B43" s="33"/>
      <c r="C43" s="33"/>
      <c r="D43" s="33"/>
      <c r="E43" s="33"/>
      <c r="F43" s="33"/>
      <c r="G43" s="33"/>
      <c r="H43" s="33"/>
    </row>
    <row r="44" spans="1:8" ht="42" customHeight="1" x14ac:dyDescent="0.25">
      <c r="A44" s="29"/>
      <c r="B44" s="28"/>
      <c r="C44" s="28"/>
      <c r="D44" s="28"/>
      <c r="E44" s="28"/>
      <c r="F44" s="28"/>
      <c r="G44" s="34"/>
      <c r="H44" s="35"/>
    </row>
    <row r="45" spans="1:8" ht="30.75" customHeight="1" thickBot="1" x14ac:dyDescent="0.3">
      <c r="A45" s="30"/>
      <c r="B45" s="31"/>
      <c r="C45" s="31"/>
      <c r="D45" s="31"/>
      <c r="E45" s="31"/>
      <c r="F45" s="38" t="s">
        <v>28</v>
      </c>
      <c r="G45" s="36"/>
      <c r="H45" s="37" t="s">
        <v>38</v>
      </c>
    </row>
  </sheetData>
  <sheetProtection algorithmName="SHA-512" hashValue="iDbfHVbpn4vMhl1i/CcUQhtJ4nIX+IJxnTjG00ujJ9GqMXknBtf0x82mAo9yzc6y6AzoHLLLZpGdbYwvrRdf+g==" saltValue="hHNoChcc5Aaboh7omwYE5A==" spinCount="100000" sheet="1" objects="1" scenarios="1"/>
  <mergeCells count="12">
    <mergeCell ref="E40:H40"/>
    <mergeCell ref="E41:H41"/>
    <mergeCell ref="E42:H42"/>
    <mergeCell ref="A1:H1"/>
    <mergeCell ref="A3:H3"/>
    <mergeCell ref="A4:H4"/>
    <mergeCell ref="B5:C5"/>
    <mergeCell ref="D5:F5"/>
    <mergeCell ref="A5:A6"/>
    <mergeCell ref="H5:H6"/>
    <mergeCell ref="G5:G6"/>
    <mergeCell ref="A39:H39"/>
  </mergeCells>
  <pageMargins left="0.5625" right="0.7" top="0.54166666666666663" bottom="0.47916666666666669" header="0.3" footer="0.3"/>
  <pageSetup paperSize="9" orientation="portrait" r:id="rId1"/>
  <headerFooter>
    <oddHeader>&amp;RRajteachers.in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B62F-A7C5-4111-9F2C-243B42DA2F38}">
  <dimension ref="A1:I44"/>
  <sheetViews>
    <sheetView view="pageLayout" topLeftCell="A29" zoomScaleNormal="100" workbookViewId="0">
      <selection activeCell="B41" sqref="B41"/>
    </sheetView>
  </sheetViews>
  <sheetFormatPr defaultRowHeight="15" x14ac:dyDescent="0.25"/>
  <cols>
    <col min="1" max="1" width="10.85546875" style="13" customWidth="1"/>
    <col min="2" max="2" width="13.140625" style="13" customWidth="1"/>
    <col min="3" max="3" width="11.28515625" style="13" customWidth="1"/>
    <col min="4" max="4" width="11.140625" style="13" customWidth="1"/>
    <col min="5" max="5" width="10.7109375" style="13" customWidth="1"/>
    <col min="6" max="7" width="9.140625" style="13"/>
    <col min="8" max="8" width="11.5703125" style="13" customWidth="1"/>
    <col min="9" max="9" width="25.5703125" style="13" customWidth="1"/>
    <col min="10" max="16384" width="9.140625" style="13"/>
  </cols>
  <sheetData>
    <row r="1" spans="1:9" ht="49.5" customHeight="1" thickBot="1" x14ac:dyDescent="0.3">
      <c r="A1" s="54" t="s">
        <v>36</v>
      </c>
      <c r="B1" s="55"/>
      <c r="C1" s="55"/>
      <c r="D1" s="55"/>
      <c r="E1" s="55"/>
      <c r="F1" s="55"/>
      <c r="G1" s="55"/>
      <c r="H1" s="56"/>
      <c r="I1" s="32"/>
    </row>
    <row r="2" spans="1:9" ht="12.75" customHeight="1" thickBot="1" x14ac:dyDescent="0.35">
      <c r="A2" s="22"/>
      <c r="B2" s="23"/>
      <c r="C2" s="23"/>
      <c r="D2" s="23"/>
      <c r="E2" s="23"/>
      <c r="F2" s="23"/>
      <c r="G2" s="23"/>
      <c r="H2" s="24"/>
    </row>
    <row r="3" spans="1:9" ht="22.5" customHeight="1" thickBot="1" x14ac:dyDescent="0.3">
      <c r="A3" s="57" t="s">
        <v>37</v>
      </c>
      <c r="B3" s="58"/>
      <c r="C3" s="58"/>
      <c r="D3" s="58"/>
      <c r="E3" s="58"/>
      <c r="F3" s="58"/>
      <c r="G3" s="58"/>
      <c r="H3" s="59"/>
    </row>
    <row r="4" spans="1:9" ht="8.25" customHeight="1" x14ac:dyDescent="0.25">
      <c r="A4" s="60"/>
      <c r="B4" s="61"/>
      <c r="C4" s="61"/>
      <c r="D4" s="61"/>
      <c r="E4" s="61"/>
      <c r="F4" s="61"/>
      <c r="G4" s="61"/>
      <c r="H4" s="62"/>
    </row>
    <row r="5" spans="1:9" ht="16.5" customHeight="1" x14ac:dyDescent="0.25">
      <c r="A5" s="64" t="s">
        <v>18</v>
      </c>
      <c r="B5" s="63" t="s">
        <v>16</v>
      </c>
      <c r="C5" s="63"/>
      <c r="D5" s="63" t="s">
        <v>17</v>
      </c>
      <c r="E5" s="63"/>
      <c r="F5" s="63"/>
      <c r="G5" s="63" t="s">
        <v>19</v>
      </c>
      <c r="H5" s="66" t="s">
        <v>12</v>
      </c>
    </row>
    <row r="6" spans="1:9" ht="15.75" customHeight="1" x14ac:dyDescent="0.25">
      <c r="A6" s="65"/>
      <c r="B6" s="14" t="s">
        <v>33</v>
      </c>
      <c r="C6" s="14" t="s">
        <v>34</v>
      </c>
      <c r="D6" s="14" t="s">
        <v>35</v>
      </c>
      <c r="E6" s="14" t="s">
        <v>34</v>
      </c>
      <c r="F6" s="15" t="s">
        <v>15</v>
      </c>
      <c r="G6" s="63"/>
      <c r="H6" s="66"/>
    </row>
    <row r="7" spans="1:9" x14ac:dyDescent="0.25">
      <c r="A7" s="25">
        <v>43709</v>
      </c>
      <c r="B7" s="16"/>
      <c r="C7" s="16"/>
      <c r="D7" s="17" t="str">
        <f>IF(B7="","",(B7*0.15))</f>
        <v/>
      </c>
      <c r="E7" s="17" t="str">
        <f>IF(C7="","",(C7*0.2))</f>
        <v/>
      </c>
      <c r="F7" s="17" t="str">
        <f>IF(B7="","",IF(C7="","",(D7+E7)))</f>
        <v/>
      </c>
      <c r="G7" s="17" t="str">
        <f>IF(F7="","",42)</f>
        <v/>
      </c>
      <c r="H7" s="26" t="str">
        <f>IF(F7="","",(F7*G7))</f>
        <v/>
      </c>
    </row>
    <row r="8" spans="1:9" x14ac:dyDescent="0.25">
      <c r="A8" s="27">
        <f>A7+1</f>
        <v>43710</v>
      </c>
      <c r="B8" s="16"/>
      <c r="C8" s="16"/>
      <c r="D8" s="17" t="str">
        <f t="shared" ref="D8:D37" si="0">IF(B8="","",(B8*0.15))</f>
        <v/>
      </c>
      <c r="E8" s="17" t="str">
        <f t="shared" ref="E8:E37" si="1">IF(C8="","",(C8*0.2))</f>
        <v/>
      </c>
      <c r="F8" s="17" t="str">
        <f t="shared" ref="F8:F37" si="2">IF(B8="","",IF(C8="","",(D8+E8)))</f>
        <v/>
      </c>
      <c r="G8" s="17" t="str">
        <f t="shared" ref="G8:G37" si="3">IF(F8="","",42)</f>
        <v/>
      </c>
      <c r="H8" s="26" t="str">
        <f t="shared" ref="H8:H37" si="4">IF(F8="","",(F8*G8))</f>
        <v/>
      </c>
    </row>
    <row r="9" spans="1:9" x14ac:dyDescent="0.25">
      <c r="A9" s="27">
        <f t="shared" ref="A9:A36" si="5">A8+1</f>
        <v>43711</v>
      </c>
      <c r="B9" s="16"/>
      <c r="C9" s="16"/>
      <c r="D9" s="17" t="str">
        <f t="shared" si="0"/>
        <v/>
      </c>
      <c r="E9" s="17" t="str">
        <f t="shared" si="1"/>
        <v/>
      </c>
      <c r="F9" s="17" t="str">
        <f t="shared" si="2"/>
        <v/>
      </c>
      <c r="G9" s="17" t="str">
        <f t="shared" si="3"/>
        <v/>
      </c>
      <c r="H9" s="26" t="str">
        <f t="shared" si="4"/>
        <v/>
      </c>
    </row>
    <row r="10" spans="1:9" x14ac:dyDescent="0.25">
      <c r="A10" s="27">
        <f t="shared" si="5"/>
        <v>43712</v>
      </c>
      <c r="B10" s="16"/>
      <c r="C10" s="16"/>
      <c r="D10" s="17" t="str">
        <f t="shared" si="0"/>
        <v/>
      </c>
      <c r="E10" s="17" t="str">
        <f t="shared" si="1"/>
        <v/>
      </c>
      <c r="F10" s="17" t="str">
        <f t="shared" si="2"/>
        <v/>
      </c>
      <c r="G10" s="17" t="str">
        <f t="shared" si="3"/>
        <v/>
      </c>
      <c r="H10" s="26" t="str">
        <f t="shared" si="4"/>
        <v/>
      </c>
    </row>
    <row r="11" spans="1:9" x14ac:dyDescent="0.25">
      <c r="A11" s="27">
        <f t="shared" si="5"/>
        <v>43713</v>
      </c>
      <c r="B11" s="16"/>
      <c r="C11" s="16"/>
      <c r="D11" s="17" t="str">
        <f t="shared" si="0"/>
        <v/>
      </c>
      <c r="E11" s="17" t="str">
        <f t="shared" si="1"/>
        <v/>
      </c>
      <c r="F11" s="17" t="str">
        <f t="shared" si="2"/>
        <v/>
      </c>
      <c r="G11" s="17" t="str">
        <f t="shared" si="3"/>
        <v/>
      </c>
      <c r="H11" s="26" t="str">
        <f t="shared" si="4"/>
        <v/>
      </c>
    </row>
    <row r="12" spans="1:9" x14ac:dyDescent="0.25">
      <c r="A12" s="27">
        <f t="shared" si="5"/>
        <v>43714</v>
      </c>
      <c r="B12" s="16"/>
      <c r="C12" s="16"/>
      <c r="D12" s="17" t="str">
        <f t="shared" si="0"/>
        <v/>
      </c>
      <c r="E12" s="17" t="str">
        <f t="shared" si="1"/>
        <v/>
      </c>
      <c r="F12" s="17" t="str">
        <f t="shared" si="2"/>
        <v/>
      </c>
      <c r="G12" s="17" t="str">
        <f t="shared" si="3"/>
        <v/>
      </c>
      <c r="H12" s="26" t="str">
        <f t="shared" si="4"/>
        <v/>
      </c>
    </row>
    <row r="13" spans="1:9" x14ac:dyDescent="0.25">
      <c r="A13" s="27">
        <f t="shared" si="5"/>
        <v>43715</v>
      </c>
      <c r="B13" s="16"/>
      <c r="C13" s="16"/>
      <c r="D13" s="17" t="str">
        <f t="shared" si="0"/>
        <v/>
      </c>
      <c r="E13" s="17" t="str">
        <f t="shared" si="1"/>
        <v/>
      </c>
      <c r="F13" s="17" t="str">
        <f t="shared" si="2"/>
        <v/>
      </c>
      <c r="G13" s="17" t="str">
        <f t="shared" si="3"/>
        <v/>
      </c>
      <c r="H13" s="26" t="str">
        <f t="shared" si="4"/>
        <v/>
      </c>
    </row>
    <row r="14" spans="1:9" x14ac:dyDescent="0.25">
      <c r="A14" s="27">
        <f t="shared" si="5"/>
        <v>43716</v>
      </c>
      <c r="B14" s="16"/>
      <c r="C14" s="16"/>
      <c r="D14" s="17" t="str">
        <f t="shared" si="0"/>
        <v/>
      </c>
      <c r="E14" s="17" t="str">
        <f t="shared" si="1"/>
        <v/>
      </c>
      <c r="F14" s="17" t="str">
        <f t="shared" si="2"/>
        <v/>
      </c>
      <c r="G14" s="17" t="str">
        <f t="shared" si="3"/>
        <v/>
      </c>
      <c r="H14" s="26" t="str">
        <f t="shared" si="4"/>
        <v/>
      </c>
    </row>
    <row r="15" spans="1:9" x14ac:dyDescent="0.25">
      <c r="A15" s="27">
        <f t="shared" si="5"/>
        <v>43717</v>
      </c>
      <c r="B15" s="16"/>
      <c r="C15" s="16"/>
      <c r="D15" s="17" t="str">
        <f t="shared" si="0"/>
        <v/>
      </c>
      <c r="E15" s="17" t="str">
        <f t="shared" si="1"/>
        <v/>
      </c>
      <c r="F15" s="17" t="str">
        <f t="shared" si="2"/>
        <v/>
      </c>
      <c r="G15" s="17" t="str">
        <f t="shared" si="3"/>
        <v/>
      </c>
      <c r="H15" s="26" t="str">
        <f t="shared" si="4"/>
        <v/>
      </c>
    </row>
    <row r="16" spans="1:9" x14ac:dyDescent="0.25">
      <c r="A16" s="27">
        <f t="shared" si="5"/>
        <v>43718</v>
      </c>
      <c r="B16" s="16"/>
      <c r="C16" s="16"/>
      <c r="D16" s="17" t="str">
        <f t="shared" si="0"/>
        <v/>
      </c>
      <c r="E16" s="17" t="str">
        <f t="shared" si="1"/>
        <v/>
      </c>
      <c r="F16" s="17" t="str">
        <f t="shared" si="2"/>
        <v/>
      </c>
      <c r="G16" s="17" t="str">
        <f t="shared" si="3"/>
        <v/>
      </c>
      <c r="H16" s="26" t="str">
        <f t="shared" si="4"/>
        <v/>
      </c>
    </row>
    <row r="17" spans="1:8" x14ac:dyDescent="0.25">
      <c r="A17" s="27">
        <f t="shared" si="5"/>
        <v>43719</v>
      </c>
      <c r="B17" s="16"/>
      <c r="C17" s="16"/>
      <c r="D17" s="17" t="str">
        <f t="shared" si="0"/>
        <v/>
      </c>
      <c r="E17" s="17" t="str">
        <f t="shared" si="1"/>
        <v/>
      </c>
      <c r="F17" s="17" t="str">
        <f t="shared" si="2"/>
        <v/>
      </c>
      <c r="G17" s="17" t="str">
        <f t="shared" si="3"/>
        <v/>
      </c>
      <c r="H17" s="26" t="str">
        <f t="shared" si="4"/>
        <v/>
      </c>
    </row>
    <row r="18" spans="1:8" x14ac:dyDescent="0.25">
      <c r="A18" s="27">
        <f t="shared" si="5"/>
        <v>43720</v>
      </c>
      <c r="B18" s="16"/>
      <c r="C18" s="16"/>
      <c r="D18" s="17" t="str">
        <f t="shared" si="0"/>
        <v/>
      </c>
      <c r="E18" s="17" t="str">
        <f t="shared" si="1"/>
        <v/>
      </c>
      <c r="F18" s="17" t="str">
        <f t="shared" si="2"/>
        <v/>
      </c>
      <c r="G18" s="17" t="str">
        <f t="shared" si="3"/>
        <v/>
      </c>
      <c r="H18" s="26" t="str">
        <f t="shared" si="4"/>
        <v/>
      </c>
    </row>
    <row r="19" spans="1:8" x14ac:dyDescent="0.25">
      <c r="A19" s="27">
        <f t="shared" si="5"/>
        <v>43721</v>
      </c>
      <c r="B19" s="16"/>
      <c r="C19" s="16"/>
      <c r="D19" s="17" t="str">
        <f t="shared" si="0"/>
        <v/>
      </c>
      <c r="E19" s="17" t="str">
        <f t="shared" si="1"/>
        <v/>
      </c>
      <c r="F19" s="17" t="str">
        <f t="shared" si="2"/>
        <v/>
      </c>
      <c r="G19" s="17" t="str">
        <f t="shared" si="3"/>
        <v/>
      </c>
      <c r="H19" s="26" t="str">
        <f t="shared" si="4"/>
        <v/>
      </c>
    </row>
    <row r="20" spans="1:8" x14ac:dyDescent="0.25">
      <c r="A20" s="27">
        <f t="shared" si="5"/>
        <v>43722</v>
      </c>
      <c r="B20" s="16"/>
      <c r="C20" s="16"/>
      <c r="D20" s="17" t="str">
        <f t="shared" si="0"/>
        <v/>
      </c>
      <c r="E20" s="17" t="str">
        <f t="shared" si="1"/>
        <v/>
      </c>
      <c r="F20" s="17" t="str">
        <f t="shared" si="2"/>
        <v/>
      </c>
      <c r="G20" s="17" t="str">
        <f t="shared" si="3"/>
        <v/>
      </c>
      <c r="H20" s="26" t="str">
        <f t="shared" si="4"/>
        <v/>
      </c>
    </row>
    <row r="21" spans="1:8" x14ac:dyDescent="0.25">
      <c r="A21" s="27">
        <f t="shared" si="5"/>
        <v>43723</v>
      </c>
      <c r="B21" s="16"/>
      <c r="C21" s="16"/>
      <c r="D21" s="17" t="str">
        <f t="shared" si="0"/>
        <v/>
      </c>
      <c r="E21" s="17" t="str">
        <f t="shared" si="1"/>
        <v/>
      </c>
      <c r="F21" s="17" t="str">
        <f t="shared" si="2"/>
        <v/>
      </c>
      <c r="G21" s="17" t="str">
        <f t="shared" si="3"/>
        <v/>
      </c>
      <c r="H21" s="26" t="str">
        <f t="shared" si="4"/>
        <v/>
      </c>
    </row>
    <row r="22" spans="1:8" x14ac:dyDescent="0.25">
      <c r="A22" s="27">
        <f t="shared" si="5"/>
        <v>43724</v>
      </c>
      <c r="B22" s="16"/>
      <c r="C22" s="16"/>
      <c r="D22" s="17" t="str">
        <f t="shared" si="0"/>
        <v/>
      </c>
      <c r="E22" s="17" t="str">
        <f t="shared" si="1"/>
        <v/>
      </c>
      <c r="F22" s="17" t="str">
        <f t="shared" si="2"/>
        <v/>
      </c>
      <c r="G22" s="17" t="str">
        <f t="shared" si="3"/>
        <v/>
      </c>
      <c r="H22" s="26" t="str">
        <f t="shared" si="4"/>
        <v/>
      </c>
    </row>
    <row r="23" spans="1:8" x14ac:dyDescent="0.25">
      <c r="A23" s="27">
        <f t="shared" si="5"/>
        <v>43725</v>
      </c>
      <c r="B23" s="16"/>
      <c r="C23" s="16"/>
      <c r="D23" s="17" t="str">
        <f t="shared" si="0"/>
        <v/>
      </c>
      <c r="E23" s="17" t="str">
        <f t="shared" si="1"/>
        <v/>
      </c>
      <c r="F23" s="17" t="str">
        <f t="shared" si="2"/>
        <v/>
      </c>
      <c r="G23" s="17" t="str">
        <f t="shared" si="3"/>
        <v/>
      </c>
      <c r="H23" s="26" t="str">
        <f t="shared" si="4"/>
        <v/>
      </c>
    </row>
    <row r="24" spans="1:8" x14ac:dyDescent="0.25">
      <c r="A24" s="27">
        <f t="shared" si="5"/>
        <v>43726</v>
      </c>
      <c r="B24" s="16"/>
      <c r="C24" s="16"/>
      <c r="D24" s="17" t="str">
        <f t="shared" si="0"/>
        <v/>
      </c>
      <c r="E24" s="17" t="str">
        <f t="shared" si="1"/>
        <v/>
      </c>
      <c r="F24" s="17" t="str">
        <f t="shared" si="2"/>
        <v/>
      </c>
      <c r="G24" s="17" t="str">
        <f t="shared" si="3"/>
        <v/>
      </c>
      <c r="H24" s="26" t="str">
        <f t="shared" si="4"/>
        <v/>
      </c>
    </row>
    <row r="25" spans="1:8" x14ac:dyDescent="0.25">
      <c r="A25" s="27">
        <f t="shared" si="5"/>
        <v>43727</v>
      </c>
      <c r="B25" s="16"/>
      <c r="C25" s="16"/>
      <c r="D25" s="17" t="str">
        <f t="shared" si="0"/>
        <v/>
      </c>
      <c r="E25" s="17" t="str">
        <f t="shared" si="1"/>
        <v/>
      </c>
      <c r="F25" s="17" t="str">
        <f t="shared" si="2"/>
        <v/>
      </c>
      <c r="G25" s="17" t="str">
        <f t="shared" si="3"/>
        <v/>
      </c>
      <c r="H25" s="26" t="str">
        <f t="shared" si="4"/>
        <v/>
      </c>
    </row>
    <row r="26" spans="1:8" x14ac:dyDescent="0.25">
      <c r="A26" s="27">
        <f t="shared" si="5"/>
        <v>43728</v>
      </c>
      <c r="B26" s="16"/>
      <c r="C26" s="16"/>
      <c r="D26" s="17" t="str">
        <f t="shared" si="0"/>
        <v/>
      </c>
      <c r="E26" s="17" t="str">
        <f t="shared" si="1"/>
        <v/>
      </c>
      <c r="F26" s="17" t="str">
        <f t="shared" si="2"/>
        <v/>
      </c>
      <c r="G26" s="17" t="str">
        <f t="shared" si="3"/>
        <v/>
      </c>
      <c r="H26" s="26" t="str">
        <f t="shared" si="4"/>
        <v/>
      </c>
    </row>
    <row r="27" spans="1:8" x14ac:dyDescent="0.25">
      <c r="A27" s="27">
        <f t="shared" si="5"/>
        <v>43729</v>
      </c>
      <c r="B27" s="16"/>
      <c r="C27" s="16"/>
      <c r="D27" s="17" t="str">
        <f t="shared" si="0"/>
        <v/>
      </c>
      <c r="E27" s="17" t="str">
        <f t="shared" si="1"/>
        <v/>
      </c>
      <c r="F27" s="17" t="str">
        <f t="shared" si="2"/>
        <v/>
      </c>
      <c r="G27" s="17" t="str">
        <f t="shared" si="3"/>
        <v/>
      </c>
      <c r="H27" s="26" t="str">
        <f t="shared" si="4"/>
        <v/>
      </c>
    </row>
    <row r="28" spans="1:8" x14ac:dyDescent="0.25">
      <c r="A28" s="27">
        <f t="shared" si="5"/>
        <v>43730</v>
      </c>
      <c r="B28" s="16"/>
      <c r="C28" s="16"/>
      <c r="D28" s="17" t="str">
        <f t="shared" si="0"/>
        <v/>
      </c>
      <c r="E28" s="17" t="str">
        <f t="shared" si="1"/>
        <v/>
      </c>
      <c r="F28" s="17" t="str">
        <f t="shared" si="2"/>
        <v/>
      </c>
      <c r="G28" s="17" t="str">
        <f t="shared" si="3"/>
        <v/>
      </c>
      <c r="H28" s="26" t="str">
        <f t="shared" si="4"/>
        <v/>
      </c>
    </row>
    <row r="29" spans="1:8" x14ac:dyDescent="0.25">
      <c r="A29" s="27">
        <f t="shared" si="5"/>
        <v>43731</v>
      </c>
      <c r="B29" s="16"/>
      <c r="C29" s="16"/>
      <c r="D29" s="17" t="str">
        <f t="shared" si="0"/>
        <v/>
      </c>
      <c r="E29" s="17" t="str">
        <f t="shared" si="1"/>
        <v/>
      </c>
      <c r="F29" s="17" t="str">
        <f t="shared" si="2"/>
        <v/>
      </c>
      <c r="G29" s="17" t="str">
        <f t="shared" si="3"/>
        <v/>
      </c>
      <c r="H29" s="26" t="str">
        <f t="shared" si="4"/>
        <v/>
      </c>
    </row>
    <row r="30" spans="1:8" x14ac:dyDescent="0.25">
      <c r="A30" s="27">
        <f t="shared" si="5"/>
        <v>43732</v>
      </c>
      <c r="B30" s="16"/>
      <c r="C30" s="16"/>
      <c r="D30" s="17" t="str">
        <f t="shared" si="0"/>
        <v/>
      </c>
      <c r="E30" s="17" t="str">
        <f t="shared" si="1"/>
        <v/>
      </c>
      <c r="F30" s="17" t="str">
        <f t="shared" si="2"/>
        <v/>
      </c>
      <c r="G30" s="17" t="str">
        <f t="shared" si="3"/>
        <v/>
      </c>
      <c r="H30" s="26" t="str">
        <f t="shared" si="4"/>
        <v/>
      </c>
    </row>
    <row r="31" spans="1:8" x14ac:dyDescent="0.25">
      <c r="A31" s="27">
        <f t="shared" si="5"/>
        <v>43733</v>
      </c>
      <c r="B31" s="16"/>
      <c r="C31" s="16"/>
      <c r="D31" s="17" t="str">
        <f t="shared" si="0"/>
        <v/>
      </c>
      <c r="E31" s="17" t="str">
        <f t="shared" si="1"/>
        <v/>
      </c>
      <c r="F31" s="17" t="str">
        <f t="shared" si="2"/>
        <v/>
      </c>
      <c r="G31" s="17" t="str">
        <f t="shared" si="3"/>
        <v/>
      </c>
      <c r="H31" s="26" t="str">
        <f t="shared" si="4"/>
        <v/>
      </c>
    </row>
    <row r="32" spans="1:8" x14ac:dyDescent="0.25">
      <c r="A32" s="27">
        <f t="shared" si="5"/>
        <v>43734</v>
      </c>
      <c r="B32" s="16"/>
      <c r="C32" s="16"/>
      <c r="D32" s="17" t="str">
        <f t="shared" si="0"/>
        <v/>
      </c>
      <c r="E32" s="17" t="str">
        <f t="shared" si="1"/>
        <v/>
      </c>
      <c r="F32" s="17" t="str">
        <f t="shared" si="2"/>
        <v/>
      </c>
      <c r="G32" s="17" t="str">
        <f t="shared" si="3"/>
        <v/>
      </c>
      <c r="H32" s="26" t="str">
        <f t="shared" si="4"/>
        <v/>
      </c>
    </row>
    <row r="33" spans="1:8" x14ac:dyDescent="0.25">
      <c r="A33" s="27">
        <f t="shared" si="5"/>
        <v>43735</v>
      </c>
      <c r="B33" s="16"/>
      <c r="C33" s="16"/>
      <c r="D33" s="17" t="str">
        <f t="shared" si="0"/>
        <v/>
      </c>
      <c r="E33" s="17" t="str">
        <f t="shared" si="1"/>
        <v/>
      </c>
      <c r="F33" s="17" t="str">
        <f t="shared" si="2"/>
        <v/>
      </c>
      <c r="G33" s="17" t="str">
        <f t="shared" si="3"/>
        <v/>
      </c>
      <c r="H33" s="26" t="str">
        <f t="shared" si="4"/>
        <v/>
      </c>
    </row>
    <row r="34" spans="1:8" x14ac:dyDescent="0.25">
      <c r="A34" s="27">
        <f t="shared" si="5"/>
        <v>43736</v>
      </c>
      <c r="B34" s="16"/>
      <c r="C34" s="16"/>
      <c r="D34" s="17" t="str">
        <f t="shared" si="0"/>
        <v/>
      </c>
      <c r="E34" s="17" t="str">
        <f t="shared" si="1"/>
        <v/>
      </c>
      <c r="F34" s="17" t="str">
        <f t="shared" si="2"/>
        <v/>
      </c>
      <c r="G34" s="17" t="str">
        <f t="shared" si="3"/>
        <v/>
      </c>
      <c r="H34" s="26" t="str">
        <f t="shared" si="4"/>
        <v/>
      </c>
    </row>
    <row r="35" spans="1:8" x14ac:dyDescent="0.25">
      <c r="A35" s="27">
        <f t="shared" si="5"/>
        <v>43737</v>
      </c>
      <c r="B35" s="16"/>
      <c r="C35" s="16"/>
      <c r="D35" s="17" t="str">
        <f t="shared" si="0"/>
        <v/>
      </c>
      <c r="E35" s="17" t="str">
        <f t="shared" si="1"/>
        <v/>
      </c>
      <c r="F35" s="17" t="str">
        <f t="shared" si="2"/>
        <v/>
      </c>
      <c r="G35" s="17" t="str">
        <f t="shared" si="3"/>
        <v/>
      </c>
      <c r="H35" s="26" t="str">
        <f t="shared" si="4"/>
        <v/>
      </c>
    </row>
    <row r="36" spans="1:8" x14ac:dyDescent="0.25">
      <c r="A36" s="27">
        <f t="shared" si="5"/>
        <v>43738</v>
      </c>
      <c r="B36" s="16"/>
      <c r="C36" s="16"/>
      <c r="D36" s="17" t="str">
        <f t="shared" si="0"/>
        <v/>
      </c>
      <c r="E36" s="17" t="str">
        <f t="shared" si="1"/>
        <v/>
      </c>
      <c r="F36" s="17" t="str">
        <f t="shared" si="2"/>
        <v/>
      </c>
      <c r="G36" s="17" t="str">
        <f t="shared" si="3"/>
        <v/>
      </c>
      <c r="H36" s="26" t="str">
        <f t="shared" si="4"/>
        <v/>
      </c>
    </row>
    <row r="37" spans="1:8" ht="15.75" thickBot="1" x14ac:dyDescent="0.3">
      <c r="A37" s="72">
        <f>A36+1</f>
        <v>43739</v>
      </c>
      <c r="B37" s="16"/>
      <c r="C37" s="16"/>
      <c r="D37" s="17" t="str">
        <f t="shared" si="0"/>
        <v/>
      </c>
      <c r="E37" s="17" t="str">
        <f t="shared" si="1"/>
        <v/>
      </c>
      <c r="F37" s="17" t="str">
        <f t="shared" si="2"/>
        <v/>
      </c>
      <c r="G37" s="17" t="str">
        <f t="shared" si="3"/>
        <v/>
      </c>
      <c r="H37" s="26" t="str">
        <f t="shared" si="4"/>
        <v/>
      </c>
    </row>
    <row r="38" spans="1:8" ht="15.75" thickBot="1" x14ac:dyDescent="0.3">
      <c r="A38" s="73" t="s">
        <v>20</v>
      </c>
      <c r="B38" s="74">
        <f>SUM(B7:B36)</f>
        <v>0</v>
      </c>
      <c r="C38" s="74">
        <f>SUM(C7:C36)</f>
        <v>0</v>
      </c>
      <c r="D38" s="74">
        <f>SUM(D7:D36)</f>
        <v>0</v>
      </c>
      <c r="E38" s="74">
        <f>SUM(E7:E36)</f>
        <v>0</v>
      </c>
      <c r="F38" s="74">
        <f>SUM(F7:F36)</f>
        <v>0</v>
      </c>
      <c r="G38" s="18">
        <v>42</v>
      </c>
      <c r="H38" s="75">
        <f>SUM(H7:H36)</f>
        <v>0</v>
      </c>
    </row>
    <row r="39" spans="1:8" ht="15.75" x14ac:dyDescent="0.25">
      <c r="A39" s="76" t="s">
        <v>21</v>
      </c>
      <c r="B39" s="77"/>
      <c r="C39" s="77"/>
      <c r="D39" s="77"/>
      <c r="E39" s="77"/>
      <c r="F39" s="77"/>
      <c r="G39" s="77"/>
      <c r="H39" s="78"/>
    </row>
    <row r="40" spans="1:8" x14ac:dyDescent="0.25">
      <c r="A40" s="79" t="s">
        <v>22</v>
      </c>
      <c r="B40" s="44" t="s">
        <v>23</v>
      </c>
      <c r="C40" s="40" t="s">
        <v>26</v>
      </c>
      <c r="D40" s="44" t="s">
        <v>24</v>
      </c>
      <c r="E40" s="52" t="s">
        <v>25</v>
      </c>
      <c r="F40" s="52"/>
      <c r="G40" s="52"/>
      <c r="H40" s="80"/>
    </row>
    <row r="41" spans="1:8" ht="19.5" customHeight="1" x14ac:dyDescent="0.25">
      <c r="A41" s="81"/>
      <c r="B41" s="45"/>
      <c r="C41" s="45"/>
      <c r="D41" s="45"/>
      <c r="E41" s="53"/>
      <c r="F41" s="53"/>
      <c r="G41" s="53"/>
      <c r="H41" s="82"/>
    </row>
    <row r="42" spans="1:8" ht="24" customHeight="1" x14ac:dyDescent="0.25">
      <c r="A42" s="81"/>
      <c r="B42" s="45"/>
      <c r="C42" s="45"/>
      <c r="D42" s="45"/>
      <c r="E42" s="53"/>
      <c r="F42" s="53"/>
      <c r="G42" s="53"/>
      <c r="H42" s="82"/>
    </row>
    <row r="43" spans="1:8" x14ac:dyDescent="0.25">
      <c r="A43" s="46"/>
      <c r="B43" s="47"/>
      <c r="C43" s="47"/>
      <c r="D43" s="47"/>
      <c r="E43" s="47"/>
      <c r="F43" s="47"/>
      <c r="G43" s="47"/>
      <c r="H43" s="48"/>
    </row>
    <row r="44" spans="1:8" ht="30.75" customHeight="1" thickBot="1" x14ac:dyDescent="0.3">
      <c r="A44" s="30"/>
      <c r="B44" s="31"/>
      <c r="C44" s="31"/>
      <c r="D44" s="31"/>
      <c r="E44" s="31"/>
      <c r="F44" s="36" t="s">
        <v>28</v>
      </c>
      <c r="G44" s="36"/>
      <c r="H44" s="37" t="s">
        <v>27</v>
      </c>
    </row>
  </sheetData>
  <sheetProtection algorithmName="SHA-512" hashValue="gsYBLeow1OyXgoyx+cceo331OPxApd0IYzoIDbIkE9OiSMzCG2Pcaqq9ZTFnj56VUlVh+3CVi+oTnwK1d2Pimg==" saltValue="lR2Iv1Lp9vBJnYUjMTU9rQ==" spinCount="100000" sheet="1" objects="1" scenarios="1"/>
  <mergeCells count="12">
    <mergeCell ref="A39:H39"/>
    <mergeCell ref="E40:H40"/>
    <mergeCell ref="E41:H41"/>
    <mergeCell ref="E42:H42"/>
    <mergeCell ref="A1:H1"/>
    <mergeCell ref="A3:H3"/>
    <mergeCell ref="A4:H4"/>
    <mergeCell ref="A5:A6"/>
    <mergeCell ref="B5:C5"/>
    <mergeCell ref="D5:F5"/>
    <mergeCell ref="G5:G6"/>
    <mergeCell ref="H5:H6"/>
  </mergeCells>
  <pageMargins left="0.7" right="0.7" top="0.32291666666666669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"/>
  <sheetViews>
    <sheetView workbookViewId="0">
      <selection activeCell="E6" sqref="E6"/>
    </sheetView>
  </sheetViews>
  <sheetFormatPr defaultRowHeight="15" x14ac:dyDescent="0.25"/>
  <cols>
    <col min="4" max="4" width="10.7109375" bestFit="1" customWidth="1"/>
  </cols>
  <sheetData>
    <row r="1" spans="1:22" ht="18.75" x14ac:dyDescent="0.3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18.75" x14ac:dyDescent="0.3">
      <c r="A2" s="70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ht="18.75" x14ac:dyDescent="0.3">
      <c r="A3" s="42" t="s">
        <v>31</v>
      </c>
    </row>
    <row r="4" spans="1:22" x14ac:dyDescent="0.25">
      <c r="A4" t="s">
        <v>32</v>
      </c>
      <c r="D4" s="43">
        <v>43374</v>
      </c>
      <c r="E4" t="s">
        <v>39</v>
      </c>
    </row>
  </sheetData>
  <mergeCells count="2">
    <mergeCell ref="A2:M2"/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Sheet3</vt:lpstr>
      <vt:lpstr>ग्रामीण क्षेत्र</vt:lpstr>
      <vt:lpstr>शहरी क्षेत्र </vt:lpstr>
      <vt:lpstr>Notes</vt:lpstr>
      <vt:lpstr>'ग्रामीण क्षेत्र'!Print_Area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new1</dc:creator>
  <cp:lastModifiedBy>My PC</cp:lastModifiedBy>
  <cp:lastPrinted>2018-10-12T08:57:01Z</cp:lastPrinted>
  <dcterms:created xsi:type="dcterms:W3CDTF">2015-04-12T20:24:02Z</dcterms:created>
  <dcterms:modified xsi:type="dcterms:W3CDTF">2019-10-10T15:43:04Z</dcterms:modified>
</cp:coreProperties>
</file>